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3"/>
  <workbookPr autoCompressPictures="0"/>
  <mc:AlternateContent xmlns:mc="http://schemas.openxmlformats.org/markup-compatibility/2006">
    <mc:Choice Requires="x15">
      <x15ac:absPath xmlns:x15ac="http://schemas.microsoft.com/office/spreadsheetml/2010/11/ac" url="https://instbr-my.sharepoint.com/personal/dreed_ibrinc_org/Documents/Website_Additions/Tools/"/>
    </mc:Choice>
  </mc:AlternateContent>
  <xr:revisionPtr revIDLastSave="8" documentId="11_9DF9144769513BDD3CAA569EA144D79D39BF8DA1" xr6:coauthVersionLast="47" xr6:coauthVersionMax="47" xr10:uidLastSave="{7B0D7481-973E-3345-A346-12C717B0BDA7}"/>
  <bookViews>
    <workbookView xWindow="0" yWindow="680" windowWidth="29920" windowHeight="17360" xr2:uid="{00000000-000D-0000-FFFF-FFFF00000000}"/>
  </bookViews>
  <sheets>
    <sheet name="UserSpecified" sheetId="2" r:id="rId1"/>
  </sheets>
  <definedNames>
    <definedName name="a" localSheetId="0">UserSpecified!$C$2</definedName>
    <definedName name="a">#REF!</definedName>
    <definedName name="k" localSheetId="0">UserSpecified!$B$2</definedName>
    <definedName name="k">#REF!</definedName>
    <definedName name="o" localSheetId="0">UserSpecified!$C$2093</definedName>
    <definedName name="o">#REF!</definedName>
    <definedName name="p" localSheetId="0">UserSpecified!$B$2090</definedName>
    <definedName name="p">#REF!</definedName>
    <definedName name="Q" localSheetId="0">UserSpecified!$A$2</definedName>
    <definedName name="Q">#REF!</definedName>
    <definedName name="solver_adj" localSheetId="0" hidden="1">UserSpecified!$B$2:$B$8</definedName>
    <definedName name="solver_eng" localSheetId="0" hidden="1">1</definedName>
    <definedName name="solver_lin" localSheetId="0" hidden="1">2</definedName>
    <definedName name="solver_neg" localSheetId="0" hidden="1">1</definedName>
    <definedName name="solver_num" localSheetId="0" hidden="1">0</definedName>
    <definedName name="solver_opt" localSheetId="0" hidden="1">UserSpecified!#REF!</definedName>
    <definedName name="solver_typ" localSheetId="0" hidden="1">2</definedName>
    <definedName name="solver_val" localSheetId="0" hidden="1">0</definedName>
    <definedName name="solver_ver" localSheetId="0" hidden="1">2</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2090" i="2" l="1"/>
  <c r="D2094" i="2"/>
  <c r="C2094" i="2"/>
  <c r="D2093" i="2"/>
  <c r="C2093" i="2"/>
  <c r="B2093" i="2"/>
  <c r="D2091" i="2"/>
  <c r="B925" i="2"/>
  <c r="B926" i="2"/>
  <c r="B927" i="2"/>
  <c r="B928" i="2"/>
  <c r="B929" i="2"/>
  <c r="B930" i="2"/>
  <c r="B931" i="2"/>
  <c r="B932" i="2"/>
  <c r="B933" i="2"/>
  <c r="B934" i="2"/>
  <c r="B935" i="2"/>
  <c r="B936" i="2"/>
  <c r="B937" i="2"/>
  <c r="B938" i="2"/>
  <c r="B939" i="2"/>
  <c r="B940" i="2"/>
  <c r="B941" i="2"/>
  <c r="B942" i="2"/>
  <c r="B943" i="2"/>
  <c r="B944" i="2"/>
  <c r="B945" i="2"/>
  <c r="B946" i="2"/>
  <c r="B947" i="2"/>
  <c r="B948" i="2"/>
  <c r="B949" i="2"/>
  <c r="B950" i="2"/>
  <c r="B951" i="2"/>
  <c r="B952" i="2"/>
  <c r="B953" i="2"/>
  <c r="B954" i="2"/>
  <c r="B955" i="2"/>
  <c r="B956" i="2"/>
  <c r="B957" i="2"/>
  <c r="B958" i="2"/>
  <c r="B959" i="2"/>
  <c r="B960" i="2"/>
  <c r="B961" i="2"/>
  <c r="B962" i="2"/>
  <c r="B963" i="2"/>
  <c r="B964" i="2"/>
  <c r="B965" i="2"/>
  <c r="B966" i="2"/>
  <c r="B967" i="2"/>
  <c r="B968" i="2"/>
  <c r="B969" i="2"/>
  <c r="B970" i="2"/>
  <c r="B971" i="2"/>
  <c r="B972" i="2"/>
  <c r="B973" i="2"/>
  <c r="B974" i="2"/>
  <c r="B975" i="2"/>
  <c r="B976" i="2"/>
  <c r="B977" i="2"/>
  <c r="B978" i="2"/>
  <c r="B979" i="2"/>
  <c r="B980" i="2"/>
  <c r="B981" i="2"/>
  <c r="B982" i="2"/>
  <c r="B983" i="2"/>
  <c r="B984" i="2"/>
  <c r="B985" i="2"/>
  <c r="B986" i="2"/>
  <c r="B987" i="2"/>
  <c r="B988" i="2"/>
  <c r="B989" i="2"/>
  <c r="B990" i="2"/>
  <c r="B991" i="2"/>
  <c r="B992" i="2"/>
  <c r="B993" i="2"/>
  <c r="B994" i="2"/>
  <c r="B995" i="2"/>
  <c r="B996" i="2"/>
  <c r="B997" i="2"/>
  <c r="B998" i="2"/>
  <c r="B999" i="2"/>
  <c r="B1000" i="2"/>
  <c r="B1001" i="2"/>
  <c r="B1002" i="2"/>
  <c r="B1003" i="2"/>
  <c r="B1004" i="2"/>
  <c r="B1005" i="2"/>
  <c r="B1006" i="2"/>
  <c r="B1007" i="2"/>
  <c r="B1008" i="2"/>
  <c r="B1009" i="2"/>
  <c r="B1010" i="2"/>
  <c r="B1011" i="2"/>
  <c r="B1012" i="2"/>
  <c r="B1013" i="2"/>
  <c r="B1014" i="2"/>
  <c r="B1015" i="2"/>
  <c r="B1016" i="2"/>
  <c r="B1017" i="2"/>
  <c r="B1018" i="2"/>
  <c r="I825" i="2"/>
  <c r="I824" i="2"/>
  <c r="H825" i="2"/>
  <c r="H824" i="2"/>
  <c r="A847" i="2"/>
  <c r="J825" i="2"/>
  <c r="C847" i="2"/>
  <c r="I932" i="2"/>
  <c r="I931" i="2"/>
  <c r="H932" i="2"/>
  <c r="H931" i="2"/>
  <c r="A954" i="2"/>
  <c r="J932" i="2"/>
  <c r="C954" i="2"/>
  <c r="I163" i="2"/>
  <c r="I162" i="2"/>
  <c r="H163" i="2"/>
  <c r="H162" i="2"/>
  <c r="A185" i="2"/>
  <c r="J163" i="2"/>
  <c r="C185" i="2"/>
  <c r="I687" i="2"/>
  <c r="I686" i="2"/>
  <c r="H687" i="2"/>
  <c r="H686" i="2"/>
  <c r="A709" i="2"/>
  <c r="J687" i="2"/>
  <c r="C709" i="2"/>
  <c r="B1019" i="2"/>
  <c r="B1020" i="2"/>
  <c r="B1021" i="2"/>
  <c r="B1022" i="2"/>
  <c r="B1023" i="2"/>
  <c r="B1024" i="2"/>
  <c r="B1025" i="2"/>
  <c r="B1026" i="2"/>
  <c r="B1027" i="2"/>
  <c r="B1028" i="2"/>
  <c r="B1029" i="2"/>
  <c r="B1030" i="2"/>
  <c r="B1031" i="2"/>
  <c r="B1032" i="2"/>
  <c r="B1033" i="2"/>
  <c r="B1034" i="2"/>
  <c r="B1035" i="2"/>
  <c r="B1036" i="2"/>
  <c r="B1037" i="2"/>
  <c r="B1038" i="2"/>
  <c r="B1039" i="2"/>
  <c r="B1040" i="2"/>
  <c r="B1041" i="2"/>
  <c r="B1042" i="2"/>
  <c r="B1043" i="2"/>
  <c r="B1044"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8" i="2"/>
  <c r="B1069" i="2"/>
  <c r="B1070" i="2"/>
  <c r="B1071" i="2"/>
  <c r="B1072" i="2"/>
  <c r="B1073" i="2"/>
  <c r="B1074" i="2"/>
  <c r="B1075" i="2"/>
  <c r="B1076" i="2"/>
  <c r="B1077" i="2"/>
  <c r="B1078" i="2"/>
  <c r="B1079" i="2"/>
  <c r="B1080" i="2"/>
  <c r="B1081" i="2"/>
  <c r="B1082" i="2"/>
  <c r="B1083" i="2"/>
  <c r="B1084" i="2"/>
  <c r="B1085" i="2"/>
  <c r="B1086" i="2"/>
  <c r="B1087" i="2"/>
  <c r="B1088" i="2"/>
  <c r="B1089" i="2"/>
  <c r="B1090" i="2"/>
  <c r="B1091" i="2"/>
  <c r="B1092" i="2"/>
  <c r="B1093" i="2"/>
  <c r="B1094" i="2"/>
  <c r="B1095" i="2"/>
  <c r="B1096" i="2"/>
  <c r="B1097" i="2"/>
  <c r="B1098" i="2"/>
  <c r="B1099" i="2"/>
  <c r="B1100" i="2"/>
  <c r="B1101" i="2"/>
  <c r="B1102" i="2"/>
  <c r="B1103" i="2"/>
  <c r="B1104" i="2"/>
  <c r="B1105" i="2"/>
  <c r="B1106" i="2"/>
  <c r="B1107" i="2"/>
  <c r="B1108" i="2"/>
  <c r="B1109" i="2"/>
  <c r="B1110" i="2"/>
  <c r="B1111" i="2"/>
  <c r="B1112" i="2"/>
  <c r="B1113" i="2"/>
  <c r="B1114" i="2"/>
  <c r="B1115" i="2"/>
  <c r="B1116" i="2"/>
  <c r="B1117" i="2"/>
  <c r="B1118" i="2"/>
  <c r="B1119" i="2"/>
  <c r="B1120" i="2"/>
  <c r="B1121" i="2"/>
  <c r="B1122" i="2"/>
  <c r="B1123" i="2"/>
  <c r="B1124" i="2"/>
  <c r="B1125" i="2"/>
  <c r="B1126" i="2"/>
  <c r="B1127" i="2"/>
  <c r="B1128" i="2"/>
  <c r="B1129" i="2"/>
  <c r="B1130" i="2"/>
  <c r="B1131" i="2"/>
  <c r="B1132" i="2"/>
  <c r="B1133" i="2"/>
  <c r="B1134" i="2"/>
  <c r="B1135" i="2"/>
  <c r="B1136" i="2"/>
  <c r="B1137" i="2"/>
  <c r="B1138" i="2"/>
  <c r="B1139" i="2"/>
  <c r="B1140" i="2"/>
  <c r="B1141" i="2"/>
  <c r="B1142" i="2"/>
  <c r="B1143" i="2"/>
  <c r="B1144" i="2"/>
  <c r="B1145" i="2"/>
  <c r="B1146" i="2"/>
  <c r="B1147" i="2"/>
  <c r="B1148" i="2"/>
  <c r="B1149" i="2"/>
  <c r="B1150" i="2"/>
  <c r="B1151" i="2"/>
  <c r="B1152" i="2"/>
  <c r="B1153" i="2"/>
  <c r="B1154" i="2"/>
  <c r="B1155" i="2"/>
  <c r="B1156" i="2"/>
  <c r="B1157" i="2"/>
  <c r="B1158" i="2"/>
  <c r="B1159" i="2"/>
  <c r="B1160" i="2"/>
  <c r="B1161" i="2"/>
  <c r="B1162" i="2"/>
  <c r="I1140" i="2"/>
  <c r="I1139" i="2"/>
  <c r="H1140" i="2"/>
  <c r="H1139" i="2"/>
  <c r="A1162" i="2"/>
  <c r="J1140" i="2"/>
  <c r="C1162" i="2"/>
  <c r="B1186" i="2"/>
  <c r="B1187" i="2"/>
  <c r="B1188" i="2"/>
  <c r="B1189" i="2"/>
  <c r="B1190" i="2"/>
  <c r="B1191" i="2"/>
  <c r="B1192" i="2"/>
  <c r="B1193" i="2"/>
  <c r="B1194" i="2"/>
  <c r="B1195" i="2"/>
  <c r="B1196" i="2"/>
  <c r="B1197" i="2"/>
  <c r="B1198" i="2"/>
  <c r="B1199" i="2"/>
  <c r="B1200" i="2"/>
  <c r="B1201" i="2"/>
  <c r="B1202" i="2"/>
  <c r="B1203" i="2"/>
  <c r="B1204" i="2"/>
  <c r="B1205" i="2"/>
  <c r="B1206" i="2"/>
  <c r="B1207" i="2"/>
  <c r="B1208" i="2"/>
  <c r="B1209" i="2"/>
  <c r="B1210" i="2"/>
  <c r="B1211" i="2"/>
  <c r="B1212" i="2"/>
  <c r="B1213" i="2"/>
  <c r="B1214" i="2"/>
  <c r="B1215" i="2"/>
  <c r="B1216" i="2"/>
  <c r="B1217" i="2"/>
  <c r="B1218"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59" i="2"/>
  <c r="B1260" i="2"/>
  <c r="B1261" i="2"/>
  <c r="B1262" i="2"/>
  <c r="B1263" i="2"/>
  <c r="B1264" i="2"/>
  <c r="B1265" i="2"/>
  <c r="B1266" i="2"/>
  <c r="B1267" i="2"/>
  <c r="B1268" i="2"/>
  <c r="B1269" i="2"/>
  <c r="B1270" i="2"/>
  <c r="B1271" i="2"/>
  <c r="B1272" i="2"/>
  <c r="B1273" i="2"/>
  <c r="B1274" i="2"/>
  <c r="B1275" i="2"/>
  <c r="B1276" i="2"/>
  <c r="B1277" i="2"/>
  <c r="B1278" i="2"/>
  <c r="B1279" i="2"/>
  <c r="B1280" i="2"/>
  <c r="B1281" i="2"/>
  <c r="B1282" i="2"/>
  <c r="B1283" i="2"/>
  <c r="B1284" i="2"/>
  <c r="B1285" i="2"/>
  <c r="B1286" i="2"/>
  <c r="B1287" i="2"/>
  <c r="B1288" i="2"/>
  <c r="B1289" i="2"/>
  <c r="B1290" i="2"/>
  <c r="B1291" i="2"/>
  <c r="B1292" i="2"/>
  <c r="B1293" i="2"/>
  <c r="B1294" i="2"/>
  <c r="B1295" i="2"/>
  <c r="B1296" i="2"/>
  <c r="B1297" i="2"/>
  <c r="B1298" i="2"/>
  <c r="B1299" i="2"/>
  <c r="B1300" i="2"/>
  <c r="B1301" i="2"/>
  <c r="B1302" i="2"/>
  <c r="B1303" i="2"/>
  <c r="B1304" i="2"/>
  <c r="B1305" i="2"/>
  <c r="B1306" i="2"/>
  <c r="B1307" i="2"/>
  <c r="B1308" i="2"/>
  <c r="B1309" i="2"/>
  <c r="B1310" i="2"/>
  <c r="B1311" i="2"/>
  <c r="B1312" i="2"/>
  <c r="B1313" i="2"/>
  <c r="B1314" i="2"/>
  <c r="B1315" i="2"/>
  <c r="B1316" i="2"/>
  <c r="B1317" i="2"/>
  <c r="B1318" i="2"/>
  <c r="B1319" i="2"/>
  <c r="B1320" i="2"/>
  <c r="B1321" i="2"/>
  <c r="B1322" i="2"/>
  <c r="B1323" i="2"/>
  <c r="B1324" i="2"/>
  <c r="B1325" i="2"/>
  <c r="B1326" i="2"/>
  <c r="B1327" i="2"/>
  <c r="B1328" i="2"/>
  <c r="B1329" i="2"/>
  <c r="B1330" i="2"/>
  <c r="B1331" i="2"/>
  <c r="B1332" i="2"/>
  <c r="B1333" i="2"/>
  <c r="B1334" i="2"/>
  <c r="B1335" i="2"/>
  <c r="B1336" i="2"/>
  <c r="B1337" i="2"/>
  <c r="B1338" i="2"/>
  <c r="B1339" i="2"/>
  <c r="B1340" i="2"/>
  <c r="B1341" i="2"/>
  <c r="B1342" i="2"/>
  <c r="B1343" i="2"/>
  <c r="B1344" i="2"/>
  <c r="B1345" i="2"/>
  <c r="B1346" i="2"/>
  <c r="B1347" i="2"/>
  <c r="B1348" i="2"/>
  <c r="B1349" i="2"/>
  <c r="B1350" i="2"/>
  <c r="B1351" i="2"/>
  <c r="B1352" i="2"/>
  <c r="B1353" i="2"/>
  <c r="B1354" i="2"/>
  <c r="B1355" i="2"/>
  <c r="B1356" i="2"/>
  <c r="B1357" i="2"/>
  <c r="B1358" i="2"/>
  <c r="B1359" i="2"/>
  <c r="B1360" i="2"/>
  <c r="B1361" i="2"/>
  <c r="B1362" i="2"/>
  <c r="B1363" i="2"/>
  <c r="B1364" i="2"/>
  <c r="B1365" i="2"/>
  <c r="B1366" i="2"/>
  <c r="B1367" i="2"/>
  <c r="B1368" i="2"/>
  <c r="B1369" i="2"/>
  <c r="B1370" i="2"/>
  <c r="B1371" i="2"/>
  <c r="B1372" i="2"/>
  <c r="B1373" i="2"/>
  <c r="B1374" i="2"/>
  <c r="B1375" i="2"/>
  <c r="B1376" i="2"/>
  <c r="B1377" i="2"/>
  <c r="B1378" i="2"/>
  <c r="B1379" i="2"/>
  <c r="B1380" i="2"/>
  <c r="B1381" i="2"/>
  <c r="B1382" i="2"/>
  <c r="B1383" i="2"/>
  <c r="B1384" i="2"/>
  <c r="B1385" i="2"/>
  <c r="B1386" i="2"/>
  <c r="B1387" i="2"/>
  <c r="B1388" i="2"/>
  <c r="B1389" i="2"/>
  <c r="B1390" i="2"/>
  <c r="B1391" i="2"/>
  <c r="B1392" i="2"/>
  <c r="B1393" i="2"/>
  <c r="B1394" i="2"/>
  <c r="B1395" i="2"/>
  <c r="B1396" i="2"/>
  <c r="B1397" i="2"/>
  <c r="B1398" i="2"/>
  <c r="B1399" i="2"/>
  <c r="B1400" i="2"/>
  <c r="B1401" i="2"/>
  <c r="B1402" i="2"/>
  <c r="B1403" i="2"/>
  <c r="B1404" i="2"/>
  <c r="B1405" i="2"/>
  <c r="B1406" i="2"/>
  <c r="B1407" i="2"/>
  <c r="B1408" i="2"/>
  <c r="B1409" i="2"/>
  <c r="B1410" i="2"/>
  <c r="B1411" i="2"/>
  <c r="B1412" i="2"/>
  <c r="B1413" i="2"/>
  <c r="B1414" i="2"/>
  <c r="B1415" i="2"/>
  <c r="B1416" i="2"/>
  <c r="B1417" i="2"/>
  <c r="B1418" i="2"/>
  <c r="B1419" i="2"/>
  <c r="B1420" i="2"/>
  <c r="B1421" i="2"/>
  <c r="B1422" i="2"/>
  <c r="B1423" i="2"/>
  <c r="B1424" i="2"/>
  <c r="B1425" i="2"/>
  <c r="B1426" i="2"/>
  <c r="B1427" i="2"/>
  <c r="B1428" i="2"/>
  <c r="B1429" i="2"/>
  <c r="B1430" i="2"/>
  <c r="B1431" i="2"/>
  <c r="B1432" i="2"/>
  <c r="B1433" i="2"/>
  <c r="B1434" i="2"/>
  <c r="B1435" i="2"/>
  <c r="B1436" i="2"/>
  <c r="B1437" i="2"/>
  <c r="B1438" i="2"/>
  <c r="B1439" i="2"/>
  <c r="B1440" i="2"/>
  <c r="B1441" i="2"/>
  <c r="B1442" i="2"/>
  <c r="B1443" i="2"/>
  <c r="B1444" i="2"/>
  <c r="B1445" i="2"/>
  <c r="B1446" i="2"/>
  <c r="B1447" i="2"/>
  <c r="B1448" i="2"/>
  <c r="B1449" i="2"/>
  <c r="B1450" i="2"/>
  <c r="B1451" i="2"/>
  <c r="B1452" i="2"/>
  <c r="B1453" i="2"/>
  <c r="B1454" i="2"/>
  <c r="B1455" i="2"/>
  <c r="B1456" i="2"/>
  <c r="B1457" i="2"/>
  <c r="B1458" i="2"/>
  <c r="B1459" i="2"/>
  <c r="B1460" i="2"/>
  <c r="B1461" i="2"/>
  <c r="B1462" i="2"/>
  <c r="B1463" i="2"/>
  <c r="B1464" i="2"/>
  <c r="B1465" i="2"/>
  <c r="B1466" i="2"/>
  <c r="B1467" i="2"/>
  <c r="B1468" i="2"/>
  <c r="B1469" i="2"/>
  <c r="B1470" i="2"/>
  <c r="B1471" i="2"/>
  <c r="B1472" i="2"/>
  <c r="B1473" i="2"/>
  <c r="B1474" i="2"/>
  <c r="B1475" i="2"/>
  <c r="B1476" i="2"/>
  <c r="B1477" i="2"/>
  <c r="B1478" i="2"/>
  <c r="B1479" i="2"/>
  <c r="B1480" i="2"/>
  <c r="B1481" i="2"/>
  <c r="B1482" i="2"/>
  <c r="B1483" i="2"/>
  <c r="B1484" i="2"/>
  <c r="B1485" i="2"/>
  <c r="B1486" i="2"/>
  <c r="B1487" i="2"/>
  <c r="B1488" i="2"/>
  <c r="B1489" i="2"/>
  <c r="B1490" i="2"/>
  <c r="B1491" i="2"/>
  <c r="B1492" i="2"/>
  <c r="B1493" i="2"/>
  <c r="B1494" i="2"/>
  <c r="B1495" i="2"/>
  <c r="B1496" i="2"/>
  <c r="B1497" i="2"/>
  <c r="B1498" i="2"/>
  <c r="B1499" i="2"/>
  <c r="B1500" i="2"/>
  <c r="B1501" i="2"/>
  <c r="B1502" i="2"/>
  <c r="B1503" i="2"/>
  <c r="B1504" i="2"/>
  <c r="B1505" i="2"/>
  <c r="B1506" i="2"/>
  <c r="B1507" i="2"/>
  <c r="B1508" i="2"/>
  <c r="B1509" i="2"/>
  <c r="B1510" i="2"/>
  <c r="B1511" i="2"/>
  <c r="B1512" i="2"/>
  <c r="B1513" i="2"/>
  <c r="B1514" i="2"/>
  <c r="B1515" i="2"/>
  <c r="B1516" i="2"/>
  <c r="B1517" i="2"/>
  <c r="B1518" i="2"/>
  <c r="B1519" i="2"/>
  <c r="B1520" i="2"/>
  <c r="B1521" i="2"/>
  <c r="B1522" i="2"/>
  <c r="B1523" i="2"/>
  <c r="B1524" i="2"/>
  <c r="B1525" i="2"/>
  <c r="B1526" i="2"/>
  <c r="B1527" i="2"/>
  <c r="B1528" i="2"/>
  <c r="B1529" i="2"/>
  <c r="B1530" i="2"/>
  <c r="B1531" i="2"/>
  <c r="B1532" i="2"/>
  <c r="B1533" i="2"/>
  <c r="B1534" i="2"/>
  <c r="B1535" i="2"/>
  <c r="B1536" i="2"/>
  <c r="B1537" i="2"/>
  <c r="B1538" i="2"/>
  <c r="B1539" i="2"/>
  <c r="B1540" i="2"/>
  <c r="B1541" i="2"/>
  <c r="B1542" i="2"/>
  <c r="B1543" i="2"/>
  <c r="B1544" i="2"/>
  <c r="B1545" i="2"/>
  <c r="B1546" i="2"/>
  <c r="B1547" i="2"/>
  <c r="B1548" i="2"/>
  <c r="B1549" i="2"/>
  <c r="B1550" i="2"/>
  <c r="B1551" i="2"/>
  <c r="B1552" i="2"/>
  <c r="B1553" i="2"/>
  <c r="B1554" i="2"/>
  <c r="B1555" i="2"/>
  <c r="B1556" i="2"/>
  <c r="B1557" i="2"/>
  <c r="B1558" i="2"/>
  <c r="B1559" i="2"/>
  <c r="B1560" i="2"/>
  <c r="B1561" i="2"/>
  <c r="B1562" i="2"/>
  <c r="B1563" i="2"/>
  <c r="B1564" i="2"/>
  <c r="B1565" i="2"/>
  <c r="B1566" i="2"/>
  <c r="B1567" i="2"/>
  <c r="B1568" i="2"/>
  <c r="B1569" i="2"/>
  <c r="B1570" i="2"/>
  <c r="B1571" i="2"/>
  <c r="B1572" i="2"/>
  <c r="B1573" i="2"/>
  <c r="B1574" i="2"/>
  <c r="B1575" i="2"/>
  <c r="B1576" i="2"/>
  <c r="B1577" i="2"/>
  <c r="B1578" i="2"/>
  <c r="B1579" i="2"/>
  <c r="B1580" i="2"/>
  <c r="B1581" i="2"/>
  <c r="B1582" i="2"/>
  <c r="B1583" i="2"/>
  <c r="B1584" i="2"/>
  <c r="B1585" i="2"/>
  <c r="B1586" i="2"/>
  <c r="B1587" i="2"/>
  <c r="B1588" i="2"/>
  <c r="B1589" i="2"/>
  <c r="B1590" i="2"/>
  <c r="B1591" i="2"/>
  <c r="B1592" i="2"/>
  <c r="B1593" i="2"/>
  <c r="B1594" i="2"/>
  <c r="B1595" i="2"/>
  <c r="B1596" i="2"/>
  <c r="B1597" i="2"/>
  <c r="B1598" i="2"/>
  <c r="B1599" i="2"/>
  <c r="B1600" i="2"/>
  <c r="B1601" i="2"/>
  <c r="B1602" i="2"/>
  <c r="B1603" i="2"/>
  <c r="B1604" i="2"/>
  <c r="B1605" i="2"/>
  <c r="B1606" i="2"/>
  <c r="B1607" i="2"/>
  <c r="B1608" i="2"/>
  <c r="B1609" i="2"/>
  <c r="B1610" i="2"/>
  <c r="B1611" i="2"/>
  <c r="B1612" i="2"/>
  <c r="B1613" i="2"/>
  <c r="B1614" i="2"/>
  <c r="B1615" i="2"/>
  <c r="B1616" i="2"/>
  <c r="B1617" i="2"/>
  <c r="B1618" i="2"/>
  <c r="B1619" i="2"/>
  <c r="B1620" i="2"/>
  <c r="B1621" i="2"/>
  <c r="B1622" i="2"/>
  <c r="B1623" i="2"/>
  <c r="B1624" i="2"/>
  <c r="B1625" i="2"/>
  <c r="B1626" i="2"/>
  <c r="B1627" i="2"/>
  <c r="B1628" i="2"/>
  <c r="B1629" i="2"/>
  <c r="B1630" i="2"/>
  <c r="B1631" i="2"/>
  <c r="B1632" i="2"/>
  <c r="B1633" i="2"/>
  <c r="B1634" i="2"/>
  <c r="B1635" i="2"/>
  <c r="B1636" i="2"/>
  <c r="B1637" i="2"/>
  <c r="B1638" i="2"/>
  <c r="B1639" i="2"/>
  <c r="B1640" i="2"/>
  <c r="B1641" i="2"/>
  <c r="B1642" i="2"/>
  <c r="B1643" i="2"/>
  <c r="B1644" i="2"/>
  <c r="B1645" i="2"/>
  <c r="B1646" i="2"/>
  <c r="B1647" i="2"/>
  <c r="B1648" i="2"/>
  <c r="B1649" i="2"/>
  <c r="B1650" i="2"/>
  <c r="B1651" i="2"/>
  <c r="B1652" i="2"/>
  <c r="B1653" i="2"/>
  <c r="B1654" i="2"/>
  <c r="B1655" i="2"/>
  <c r="B1656" i="2"/>
  <c r="B1657" i="2"/>
  <c r="B1658" i="2"/>
  <c r="B1659" i="2"/>
  <c r="B1660" i="2"/>
  <c r="B1661" i="2"/>
  <c r="B1662" i="2"/>
  <c r="B1663" i="2"/>
  <c r="B1664" i="2"/>
  <c r="B1665" i="2"/>
  <c r="B1666" i="2"/>
  <c r="B1667" i="2"/>
  <c r="B1668" i="2"/>
  <c r="B1669" i="2"/>
  <c r="B1670" i="2"/>
  <c r="B1671" i="2"/>
  <c r="B1672" i="2"/>
  <c r="B1673" i="2"/>
  <c r="B1674" i="2"/>
  <c r="B1675" i="2"/>
  <c r="B1676" i="2"/>
  <c r="B1677" i="2"/>
  <c r="B1678" i="2"/>
  <c r="B1679" i="2"/>
  <c r="B1680" i="2"/>
  <c r="B1681" i="2"/>
  <c r="B1682" i="2"/>
  <c r="B1683" i="2"/>
  <c r="B1684" i="2"/>
  <c r="B1685" i="2"/>
  <c r="B1686" i="2"/>
  <c r="B1687" i="2"/>
  <c r="B1688" i="2"/>
  <c r="B1689" i="2"/>
  <c r="B1690" i="2"/>
  <c r="B1691" i="2"/>
  <c r="B1692" i="2"/>
  <c r="B1693" i="2"/>
  <c r="B1694" i="2"/>
  <c r="B1695" i="2"/>
  <c r="B1696" i="2"/>
  <c r="B1697" i="2"/>
  <c r="B1698" i="2"/>
  <c r="B1699" i="2"/>
  <c r="B1700" i="2"/>
  <c r="B1701" i="2"/>
  <c r="B1702" i="2"/>
  <c r="B1703" i="2"/>
  <c r="B1704" i="2"/>
  <c r="B1705" i="2"/>
  <c r="B1706" i="2"/>
  <c r="B1707" i="2"/>
  <c r="B1708" i="2"/>
  <c r="B1709" i="2"/>
  <c r="B1710" i="2"/>
  <c r="B1711" i="2"/>
  <c r="B1712" i="2"/>
  <c r="B1713" i="2"/>
  <c r="B1714" i="2"/>
  <c r="B1715" i="2"/>
  <c r="B1716" i="2"/>
  <c r="B1717" i="2"/>
  <c r="B1718" i="2"/>
  <c r="B1719" i="2"/>
  <c r="B1720" i="2"/>
  <c r="B1721" i="2"/>
  <c r="B1722" i="2"/>
  <c r="B1723" i="2"/>
  <c r="B1724" i="2"/>
  <c r="B1725" i="2"/>
  <c r="B1726" i="2"/>
  <c r="B1727" i="2"/>
  <c r="B1728" i="2"/>
  <c r="B1729" i="2"/>
  <c r="B1730" i="2"/>
  <c r="B1731" i="2"/>
  <c r="B1732" i="2"/>
  <c r="B1733" i="2"/>
  <c r="B1734" i="2"/>
  <c r="B1735" i="2"/>
  <c r="B1736" i="2"/>
  <c r="B1737" i="2"/>
  <c r="B1738" i="2"/>
  <c r="B1739" i="2"/>
  <c r="B1740" i="2"/>
  <c r="B1741" i="2"/>
  <c r="B1742" i="2"/>
  <c r="B1743" i="2"/>
  <c r="B1744" i="2"/>
  <c r="B1745" i="2"/>
  <c r="B1746" i="2"/>
  <c r="B1747" i="2"/>
  <c r="B1748" i="2"/>
  <c r="B1749" i="2"/>
  <c r="B1750" i="2"/>
  <c r="B1751" i="2"/>
  <c r="B1752" i="2"/>
  <c r="B1753" i="2"/>
  <c r="B1754" i="2"/>
  <c r="B1755" i="2"/>
  <c r="B1756" i="2"/>
  <c r="B1757" i="2"/>
  <c r="B1758" i="2"/>
  <c r="B1759" i="2"/>
  <c r="B1760" i="2"/>
  <c r="B1761" i="2"/>
  <c r="B1762" i="2"/>
  <c r="B1763" i="2"/>
  <c r="B1764" i="2"/>
  <c r="B1765" i="2"/>
  <c r="B1766" i="2"/>
  <c r="B1767" i="2"/>
  <c r="B1768" i="2"/>
  <c r="B1769" i="2"/>
  <c r="B1770" i="2"/>
  <c r="B1771" i="2"/>
  <c r="B1772" i="2"/>
  <c r="B1773" i="2"/>
  <c r="B1774" i="2"/>
  <c r="B1775" i="2"/>
  <c r="B1776" i="2"/>
  <c r="B1777" i="2"/>
  <c r="B1778" i="2"/>
  <c r="B1779" i="2"/>
  <c r="B1780" i="2"/>
  <c r="B1781" i="2"/>
  <c r="B1782" i="2"/>
  <c r="B1783" i="2"/>
  <c r="B1784" i="2"/>
  <c r="B1785" i="2"/>
  <c r="B1786" i="2"/>
  <c r="B1787" i="2"/>
  <c r="B1788" i="2"/>
  <c r="B1789" i="2"/>
  <c r="B1790" i="2"/>
  <c r="B1791" i="2"/>
  <c r="B1792" i="2"/>
  <c r="B1793" i="2"/>
  <c r="B1794" i="2"/>
  <c r="B1795" i="2"/>
  <c r="B1796" i="2"/>
  <c r="B1797" i="2"/>
  <c r="B1798" i="2"/>
  <c r="B1799" i="2"/>
  <c r="B1800"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6" i="2"/>
  <c r="B1827" i="2"/>
  <c r="B1828" i="2"/>
  <c r="B1829" i="2"/>
  <c r="B1830" i="2"/>
  <c r="B1831" i="2"/>
  <c r="B1832" i="2"/>
  <c r="B1833" i="2"/>
  <c r="B1834" i="2"/>
  <c r="B1835" i="2"/>
  <c r="B1836" i="2"/>
  <c r="B1837" i="2"/>
  <c r="B1838" i="2"/>
  <c r="B1839" i="2"/>
  <c r="B1840" i="2"/>
  <c r="B1841" i="2"/>
  <c r="B1842" i="2"/>
  <c r="B1843" i="2"/>
  <c r="B1844" i="2"/>
  <c r="B1845" i="2"/>
  <c r="B1846" i="2"/>
  <c r="B1847" i="2"/>
  <c r="B1848" i="2"/>
  <c r="B1849" i="2"/>
  <c r="B1850" i="2"/>
  <c r="B1851" i="2"/>
  <c r="B1852" i="2"/>
  <c r="B1853" i="2"/>
  <c r="B1854" i="2"/>
  <c r="B1855" i="2"/>
  <c r="B1856" i="2"/>
  <c r="B1857" i="2"/>
  <c r="B1858" i="2"/>
  <c r="B1859" i="2"/>
  <c r="B1860" i="2"/>
  <c r="B1861" i="2"/>
  <c r="B1862" i="2"/>
  <c r="B1863" i="2"/>
  <c r="B1864" i="2"/>
  <c r="B1865" i="2"/>
  <c r="B1866" i="2"/>
  <c r="B1867" i="2"/>
  <c r="B1868" i="2"/>
  <c r="B1869" i="2"/>
  <c r="B1870" i="2"/>
  <c r="I1848" i="2"/>
  <c r="I1847" i="2"/>
  <c r="H1848" i="2"/>
  <c r="H1847" i="2"/>
  <c r="A1870" i="2"/>
  <c r="J1848" i="2"/>
  <c r="C1870" i="2"/>
  <c r="I98" i="2"/>
  <c r="I97" i="2"/>
  <c r="H98" i="2"/>
  <c r="H97" i="2"/>
  <c r="A120" i="2"/>
  <c r="J98" i="2"/>
  <c r="C120" i="2"/>
  <c r="I32" i="2"/>
  <c r="I31" i="2"/>
  <c r="H32" i="2"/>
  <c r="H31" i="2"/>
  <c r="A54" i="2"/>
  <c r="J32" i="2"/>
  <c r="C54" i="2"/>
  <c r="I14" i="2"/>
  <c r="I13" i="2"/>
  <c r="H14" i="2"/>
  <c r="H13" i="2"/>
  <c r="A36" i="2"/>
  <c r="J14" i="2"/>
  <c r="C36" i="2"/>
  <c r="I78" i="2"/>
  <c r="I77" i="2"/>
  <c r="H78" i="2"/>
  <c r="H77" i="2"/>
  <c r="A100" i="2"/>
  <c r="J78" i="2"/>
  <c r="C100" i="2"/>
  <c r="I315" i="2"/>
  <c r="I314" i="2"/>
  <c r="H315" i="2"/>
  <c r="H314" i="2"/>
  <c r="A337" i="2"/>
  <c r="J315" i="2"/>
  <c r="C337" i="2"/>
  <c r="I149" i="2"/>
  <c r="I148" i="2"/>
  <c r="H149" i="2"/>
  <c r="H148" i="2"/>
  <c r="A171" i="2"/>
  <c r="J149" i="2"/>
  <c r="C171" i="2"/>
  <c r="I1236" i="2"/>
  <c r="I1235" i="2"/>
  <c r="H1236" i="2"/>
  <c r="H1235" i="2"/>
  <c r="A1258" i="2"/>
  <c r="J1236" i="2"/>
  <c r="C1258" i="2"/>
  <c r="I1410" i="2"/>
  <c r="I1409" i="2"/>
  <c r="H1410" i="2"/>
  <c r="H1409" i="2"/>
  <c r="A1432" i="2"/>
  <c r="J1410" i="2"/>
  <c r="C1432" i="2"/>
  <c r="I1309" i="2"/>
  <c r="I1308" i="2"/>
  <c r="H1309" i="2"/>
  <c r="H1308" i="2"/>
  <c r="A1331" i="2"/>
  <c r="J1309" i="2"/>
  <c r="C1331" i="2"/>
  <c r="I147" i="2"/>
  <c r="H147" i="2"/>
  <c r="A170" i="2"/>
  <c r="J148" i="2"/>
  <c r="C170" i="2"/>
  <c r="I107" i="2"/>
  <c r="I106" i="2"/>
  <c r="H107" i="2"/>
  <c r="H106" i="2"/>
  <c r="A129" i="2"/>
  <c r="J107" i="2"/>
  <c r="C129" i="2"/>
  <c r="I925" i="2"/>
  <c r="I924" i="2"/>
  <c r="H925" i="2"/>
  <c r="H924" i="2"/>
  <c r="A947" i="2"/>
  <c r="J925" i="2"/>
  <c r="C947" i="2"/>
  <c r="I1120" i="2"/>
  <c r="I1119" i="2"/>
  <c r="H1120" i="2"/>
  <c r="H1119" i="2"/>
  <c r="A1142" i="2"/>
  <c r="J1120" i="2"/>
  <c r="C1142" i="2"/>
  <c r="B1871" i="2"/>
  <c r="B1872" i="2"/>
  <c r="B1873" i="2"/>
  <c r="B1874" i="2"/>
  <c r="B1875" i="2"/>
  <c r="B1876" i="2"/>
  <c r="B1877" i="2"/>
  <c r="B1878" i="2"/>
  <c r="B1879" i="2"/>
  <c r="B1880" i="2"/>
  <c r="B1881" i="2"/>
  <c r="B1882" i="2"/>
  <c r="B1883" i="2"/>
  <c r="B1884" i="2"/>
  <c r="B1885" i="2"/>
  <c r="B1886" i="2"/>
  <c r="B1887" i="2"/>
  <c r="B1888" i="2"/>
  <c r="B1889" i="2"/>
  <c r="B1890" i="2"/>
  <c r="B1891" i="2"/>
  <c r="B1892" i="2"/>
  <c r="B1893" i="2"/>
  <c r="B1894" i="2"/>
  <c r="B1895" i="2"/>
  <c r="B1896" i="2"/>
  <c r="B1897" i="2"/>
  <c r="B1898" i="2"/>
  <c r="B1899" i="2"/>
  <c r="B1900" i="2"/>
  <c r="B1901" i="2"/>
  <c r="B1902" i="2"/>
  <c r="B1903" i="2"/>
  <c r="B1904" i="2"/>
  <c r="B1905" i="2"/>
  <c r="B1906" i="2"/>
  <c r="B1907" i="2"/>
  <c r="B1908" i="2"/>
  <c r="B1909" i="2"/>
  <c r="B1910" i="2"/>
  <c r="B1911" i="2"/>
  <c r="B1912" i="2"/>
  <c r="B1913" i="2"/>
  <c r="B1914" i="2"/>
  <c r="B1915" i="2"/>
  <c r="B1916" i="2"/>
  <c r="B1917" i="2"/>
  <c r="B1918" i="2"/>
  <c r="B1919" i="2"/>
  <c r="B1920" i="2"/>
  <c r="B1921" i="2"/>
  <c r="B1922" i="2"/>
  <c r="B1923" i="2"/>
  <c r="B1924" i="2"/>
  <c r="B1925" i="2"/>
  <c r="B1926" i="2"/>
  <c r="B1927" i="2"/>
  <c r="B1928" i="2"/>
  <c r="B1929" i="2"/>
  <c r="B1930" i="2"/>
  <c r="B1931" i="2"/>
  <c r="B1932" i="2"/>
  <c r="B1933" i="2"/>
  <c r="B1934" i="2"/>
  <c r="B1935" i="2"/>
  <c r="B1936" i="2"/>
  <c r="B1937" i="2"/>
  <c r="B1938" i="2"/>
  <c r="B1939" i="2"/>
  <c r="B1940" i="2"/>
  <c r="B1941" i="2"/>
  <c r="B1942" i="2"/>
  <c r="B1943" i="2"/>
  <c r="B1944" i="2"/>
  <c r="B1945" i="2"/>
  <c r="B1946" i="2"/>
  <c r="B1947" i="2"/>
  <c r="B1948" i="2"/>
  <c r="B1949" i="2"/>
  <c r="B1950" i="2"/>
  <c r="B1951" i="2"/>
  <c r="B1952" i="2"/>
  <c r="B1953" i="2"/>
  <c r="B1954" i="2"/>
  <c r="B1955" i="2"/>
  <c r="B1956" i="2"/>
  <c r="B1957" i="2"/>
  <c r="B1958" i="2"/>
  <c r="B1959" i="2"/>
  <c r="B1960" i="2"/>
  <c r="B1961" i="2"/>
  <c r="B1962" i="2"/>
  <c r="B1963" i="2"/>
  <c r="B1964" i="2"/>
  <c r="B1965" i="2"/>
  <c r="B1966" i="2"/>
  <c r="B1967" i="2"/>
  <c r="B1968" i="2"/>
  <c r="B1969" i="2"/>
  <c r="B1970" i="2"/>
  <c r="B1971" i="2"/>
  <c r="B1972" i="2"/>
  <c r="B1973" i="2"/>
  <c r="B1974" i="2"/>
  <c r="B1975" i="2"/>
  <c r="B1976" i="2"/>
  <c r="B1977" i="2"/>
  <c r="B1978" i="2"/>
  <c r="B1979" i="2"/>
  <c r="B1980" i="2"/>
  <c r="B1981" i="2"/>
  <c r="B1982" i="2"/>
  <c r="B1983" i="2"/>
  <c r="B1984" i="2"/>
  <c r="B1985" i="2"/>
  <c r="B1986" i="2"/>
  <c r="B1987" i="2"/>
  <c r="B1988" i="2"/>
  <c r="B1989" i="2"/>
  <c r="B1990" i="2"/>
  <c r="B1991" i="2"/>
  <c r="B1992" i="2"/>
  <c r="B1993" i="2"/>
  <c r="B1994" i="2"/>
  <c r="B1995" i="2"/>
  <c r="B1996" i="2"/>
  <c r="B1997" i="2"/>
  <c r="B1998" i="2"/>
  <c r="B1999" i="2"/>
  <c r="B2000" i="2"/>
  <c r="B2001" i="2"/>
  <c r="B2002" i="2"/>
  <c r="B2003" i="2"/>
  <c r="B2004" i="2"/>
  <c r="B2005" i="2"/>
  <c r="B2006" i="2"/>
  <c r="B2007" i="2"/>
  <c r="B2008" i="2"/>
  <c r="B2009" i="2"/>
  <c r="B2010" i="2"/>
  <c r="B2011" i="2"/>
  <c r="B2012" i="2"/>
  <c r="B2013" i="2"/>
  <c r="I1991" i="2"/>
  <c r="I1990" i="2"/>
  <c r="H1991" i="2"/>
  <c r="H1990" i="2"/>
  <c r="A2013" i="2"/>
  <c r="J1991" i="2"/>
  <c r="C2013" i="2"/>
  <c r="I1186" i="2"/>
  <c r="I1185" i="2"/>
  <c r="H1186" i="2"/>
  <c r="H1185" i="2"/>
  <c r="A1208" i="2"/>
  <c r="J1186" i="2"/>
  <c r="C1208" i="2"/>
  <c r="B1163" i="2"/>
  <c r="B1164" i="2"/>
  <c r="B1165" i="2"/>
  <c r="B1166" i="2"/>
  <c r="B1167" i="2"/>
  <c r="B1168" i="2"/>
  <c r="B1169" i="2"/>
  <c r="B1170" i="2"/>
  <c r="B1171" i="2"/>
  <c r="B1172" i="2"/>
  <c r="B1173" i="2"/>
  <c r="B1174" i="2"/>
  <c r="B1175" i="2"/>
  <c r="B1176" i="2"/>
  <c r="B1177" i="2"/>
  <c r="B1178" i="2"/>
  <c r="B1179" i="2"/>
  <c r="I1157" i="2"/>
  <c r="I1156" i="2"/>
  <c r="H1157" i="2"/>
  <c r="H1156" i="2"/>
  <c r="A1179" i="2"/>
  <c r="J1157" i="2"/>
  <c r="C1179" i="2"/>
  <c r="I25" i="2"/>
  <c r="I24" i="2"/>
  <c r="H25" i="2"/>
  <c r="H24" i="2"/>
  <c r="A47" i="2"/>
  <c r="J25" i="2"/>
  <c r="C47" i="2"/>
  <c r="I1114" i="2"/>
  <c r="I1113" i="2"/>
  <c r="H1114" i="2"/>
  <c r="H1113" i="2"/>
  <c r="A1136" i="2"/>
  <c r="J1114" i="2"/>
  <c r="C1136" i="2"/>
  <c r="B1180" i="2"/>
  <c r="B1181" i="2"/>
  <c r="B1182" i="2"/>
  <c r="B1183" i="2"/>
  <c r="I1161" i="2"/>
  <c r="I1160" i="2"/>
  <c r="H1161" i="2"/>
  <c r="H1160" i="2"/>
  <c r="A1183" i="2"/>
  <c r="J1161" i="2"/>
  <c r="C1183" i="2"/>
  <c r="I1152" i="2"/>
  <c r="I1151" i="2"/>
  <c r="H1152" i="2"/>
  <c r="H1151" i="2"/>
  <c r="A1174" i="2"/>
  <c r="J1152" i="2"/>
  <c r="C1174" i="2"/>
  <c r="I1100" i="2"/>
  <c r="I1099" i="2"/>
  <c r="H1100" i="2"/>
  <c r="H1099" i="2"/>
  <c r="A1122" i="2"/>
  <c r="J1100" i="2"/>
  <c r="C1122" i="2"/>
  <c r="I805" i="2"/>
  <c r="I804" i="2"/>
  <c r="H805" i="2"/>
  <c r="H804" i="2"/>
  <c r="A827" i="2"/>
  <c r="J805" i="2"/>
  <c r="C827" i="2"/>
  <c r="I444" i="2"/>
  <c r="I443" i="2"/>
  <c r="H444" i="2"/>
  <c r="H443" i="2"/>
  <c r="A466" i="2"/>
  <c r="J444" i="2"/>
  <c r="C466" i="2"/>
  <c r="C2091" i="2"/>
  <c r="B2091" i="2"/>
  <c r="B2014" i="2"/>
  <c r="B2015" i="2"/>
  <c r="B2016" i="2"/>
  <c r="B2017" i="2"/>
  <c r="B2018" i="2"/>
  <c r="B2019" i="2"/>
  <c r="B2020" i="2"/>
  <c r="B2021" i="2"/>
  <c r="B2022" i="2"/>
  <c r="B2023" i="2"/>
  <c r="B2024" i="2"/>
  <c r="B2025" i="2"/>
  <c r="B2026" i="2"/>
  <c r="B2027" i="2"/>
  <c r="B2028" i="2"/>
  <c r="B2029" i="2"/>
  <c r="B2030" i="2"/>
  <c r="B2031" i="2"/>
  <c r="B2032" i="2"/>
  <c r="B2033" i="2"/>
  <c r="B2034" i="2"/>
  <c r="B2035" i="2"/>
  <c r="B2036" i="2"/>
  <c r="B2037" i="2"/>
  <c r="B2038" i="2"/>
  <c r="B2039" i="2"/>
  <c r="B2040" i="2"/>
  <c r="B2041" i="2"/>
  <c r="B2042" i="2"/>
  <c r="B2043" i="2"/>
  <c r="B2044" i="2"/>
  <c r="B2045" i="2"/>
  <c r="B2046" i="2"/>
  <c r="B2047" i="2"/>
  <c r="B2048" i="2"/>
  <c r="B2049" i="2"/>
  <c r="B2050" i="2"/>
  <c r="B2051" i="2"/>
  <c r="B2052" i="2"/>
  <c r="B2053" i="2"/>
  <c r="B2054" i="2"/>
  <c r="B2055" i="2"/>
  <c r="B2056" i="2"/>
  <c r="B2057" i="2"/>
  <c r="B2058" i="2"/>
  <c r="B2059" i="2"/>
  <c r="B2060" i="2"/>
  <c r="B2061" i="2"/>
  <c r="B2062" i="2"/>
  <c r="B2063" i="2"/>
  <c r="B2064" i="2"/>
  <c r="B2065" i="2"/>
  <c r="B2066" i="2"/>
  <c r="B2067" i="2"/>
  <c r="B2068" i="2"/>
  <c r="B2069" i="2"/>
  <c r="B2070" i="2"/>
  <c r="B2071" i="2"/>
  <c r="B2072" i="2"/>
  <c r="B2073" i="2"/>
  <c r="B2074" i="2"/>
  <c r="B2075" i="2"/>
  <c r="B2076" i="2"/>
  <c r="B2077" i="2"/>
  <c r="B2078" i="2"/>
  <c r="B2079" i="2"/>
  <c r="B2080" i="2"/>
  <c r="B2081" i="2"/>
  <c r="B2082" i="2"/>
  <c r="B2083" i="2"/>
  <c r="B2084" i="2"/>
  <c r="B2085" i="2"/>
  <c r="I2063" i="2"/>
  <c r="I2062" i="2"/>
  <c r="H2063" i="2"/>
  <c r="H2062" i="2"/>
  <c r="A2085" i="2"/>
  <c r="J2063" i="2"/>
  <c r="C2085" i="2"/>
  <c r="D2085" i="2"/>
  <c r="I2061" i="2"/>
  <c r="H2061" i="2"/>
  <c r="A2084" i="2"/>
  <c r="J2062" i="2"/>
  <c r="C2084" i="2"/>
  <c r="D2084" i="2"/>
  <c r="I2060" i="2"/>
  <c r="H2060" i="2"/>
  <c r="A2083" i="2"/>
  <c r="J2061" i="2"/>
  <c r="C2083" i="2"/>
  <c r="D2083" i="2"/>
  <c r="I2059" i="2"/>
  <c r="H2059" i="2"/>
  <c r="A2082" i="2"/>
  <c r="J2060" i="2"/>
  <c r="C2082" i="2"/>
  <c r="D2082" i="2"/>
  <c r="I2058" i="2"/>
  <c r="H2058" i="2"/>
  <c r="A2081" i="2"/>
  <c r="J2059" i="2"/>
  <c r="C2081" i="2"/>
  <c r="D2081" i="2"/>
  <c r="I2057" i="2"/>
  <c r="H2057" i="2"/>
  <c r="A2080" i="2"/>
  <c r="J2058" i="2"/>
  <c r="C2080" i="2"/>
  <c r="D2080" i="2"/>
  <c r="I2056" i="2"/>
  <c r="H2056" i="2"/>
  <c r="A2079" i="2"/>
  <c r="J2057" i="2"/>
  <c r="C2079" i="2"/>
  <c r="D2079" i="2"/>
  <c r="I2055" i="2"/>
  <c r="H2055" i="2"/>
  <c r="A2078" i="2"/>
  <c r="J2056" i="2"/>
  <c r="C2078" i="2"/>
  <c r="D2078" i="2"/>
  <c r="I2054" i="2"/>
  <c r="H2054" i="2"/>
  <c r="A2077" i="2"/>
  <c r="J2055" i="2"/>
  <c r="C2077" i="2"/>
  <c r="D2077" i="2"/>
  <c r="I2053" i="2"/>
  <c r="H2053" i="2"/>
  <c r="A2076" i="2"/>
  <c r="J2054" i="2"/>
  <c r="C2076" i="2"/>
  <c r="D2076" i="2"/>
  <c r="I2052" i="2"/>
  <c r="H2052" i="2"/>
  <c r="A2075" i="2"/>
  <c r="J2053" i="2"/>
  <c r="C2075" i="2"/>
  <c r="D2075" i="2"/>
  <c r="I2051" i="2"/>
  <c r="H2051" i="2"/>
  <c r="A2074" i="2"/>
  <c r="J2052" i="2"/>
  <c r="C2074" i="2"/>
  <c r="D2074" i="2"/>
  <c r="I2050" i="2"/>
  <c r="H2050" i="2"/>
  <c r="A2073" i="2"/>
  <c r="J2051" i="2"/>
  <c r="C2073" i="2"/>
  <c r="D2073" i="2"/>
  <c r="I2049" i="2"/>
  <c r="H2049" i="2"/>
  <c r="A2072" i="2"/>
  <c r="J2050" i="2"/>
  <c r="C2072" i="2"/>
  <c r="D2072" i="2"/>
  <c r="I2048" i="2"/>
  <c r="H2048" i="2"/>
  <c r="A2071" i="2"/>
  <c r="J2049" i="2"/>
  <c r="C2071" i="2"/>
  <c r="D2071" i="2"/>
  <c r="I2047" i="2"/>
  <c r="H2047" i="2"/>
  <c r="A2070" i="2"/>
  <c r="J2048" i="2"/>
  <c r="C2070" i="2"/>
  <c r="D2070" i="2"/>
  <c r="I2046" i="2"/>
  <c r="H2046" i="2"/>
  <c r="A2069" i="2"/>
  <c r="J2047" i="2"/>
  <c r="C2069" i="2"/>
  <c r="D2069" i="2"/>
  <c r="I2045" i="2"/>
  <c r="H2045" i="2"/>
  <c r="A2068" i="2"/>
  <c r="J2046" i="2"/>
  <c r="C2068" i="2"/>
  <c r="D2068" i="2"/>
  <c r="I2044" i="2"/>
  <c r="H2044" i="2"/>
  <c r="A2067" i="2"/>
  <c r="J2045" i="2"/>
  <c r="C2067" i="2"/>
  <c r="D2067" i="2"/>
  <c r="I2043" i="2"/>
  <c r="H2043" i="2"/>
  <c r="A2066" i="2"/>
  <c r="J2044" i="2"/>
  <c r="C2066" i="2"/>
  <c r="D2066" i="2"/>
  <c r="I2042" i="2"/>
  <c r="H2042" i="2"/>
  <c r="A2065" i="2"/>
  <c r="J2043" i="2"/>
  <c r="C2065" i="2"/>
  <c r="D2065" i="2"/>
  <c r="I2041" i="2"/>
  <c r="H2041" i="2"/>
  <c r="A2064" i="2"/>
  <c r="J2042" i="2"/>
  <c r="C2064" i="2"/>
  <c r="D2064" i="2"/>
  <c r="I2040" i="2"/>
  <c r="H2040" i="2"/>
  <c r="A2063" i="2"/>
  <c r="J2041" i="2"/>
  <c r="C2063" i="2"/>
  <c r="D2063" i="2"/>
  <c r="I2039" i="2"/>
  <c r="H2039" i="2"/>
  <c r="A2062" i="2"/>
  <c r="J2040" i="2"/>
  <c r="C2062" i="2"/>
  <c r="D2062" i="2"/>
  <c r="I2038" i="2"/>
  <c r="H2038" i="2"/>
  <c r="A2061" i="2"/>
  <c r="J2039" i="2"/>
  <c r="C2061" i="2"/>
  <c r="D2061" i="2"/>
  <c r="I2037" i="2"/>
  <c r="H2037" i="2"/>
  <c r="A2060" i="2"/>
  <c r="J2038" i="2"/>
  <c r="C2060" i="2"/>
  <c r="D2060" i="2"/>
  <c r="I2036" i="2"/>
  <c r="H2036" i="2"/>
  <c r="A2059" i="2"/>
  <c r="J2037" i="2"/>
  <c r="C2059" i="2"/>
  <c r="D2059" i="2"/>
  <c r="I2035" i="2"/>
  <c r="H2035" i="2"/>
  <c r="A2058" i="2"/>
  <c r="J2036" i="2"/>
  <c r="C2058" i="2"/>
  <c r="D2058" i="2"/>
  <c r="I2034" i="2"/>
  <c r="H2034" i="2"/>
  <c r="A2057" i="2"/>
  <c r="J2035" i="2"/>
  <c r="C2057" i="2"/>
  <c r="D2057" i="2"/>
  <c r="I2033" i="2"/>
  <c r="H2033" i="2"/>
  <c r="A2056" i="2"/>
  <c r="J2034" i="2"/>
  <c r="C2056" i="2"/>
  <c r="D2056" i="2"/>
  <c r="I2032" i="2"/>
  <c r="H2032" i="2"/>
  <c r="A2055" i="2"/>
  <c r="J2033" i="2"/>
  <c r="C2055" i="2"/>
  <c r="D2055" i="2"/>
  <c r="I2031" i="2"/>
  <c r="H2031" i="2"/>
  <c r="A2054" i="2"/>
  <c r="J2032" i="2"/>
  <c r="C2054" i="2"/>
  <c r="D2054" i="2"/>
  <c r="I2030" i="2"/>
  <c r="H2030" i="2"/>
  <c r="A2053" i="2"/>
  <c r="J2031" i="2"/>
  <c r="C2053" i="2"/>
  <c r="D2053" i="2"/>
  <c r="I2029" i="2"/>
  <c r="H2029" i="2"/>
  <c r="A2052" i="2"/>
  <c r="J2030" i="2"/>
  <c r="C2052" i="2"/>
  <c r="D2052" i="2"/>
  <c r="I2028" i="2"/>
  <c r="H2028" i="2"/>
  <c r="A2051" i="2"/>
  <c r="J2029" i="2"/>
  <c r="C2051" i="2"/>
  <c r="D2051" i="2"/>
  <c r="I2027" i="2"/>
  <c r="H2027" i="2"/>
  <c r="A2050" i="2"/>
  <c r="J2028" i="2"/>
  <c r="C2050" i="2"/>
  <c r="D2050" i="2"/>
  <c r="I2026" i="2"/>
  <c r="H2026" i="2"/>
  <c r="A2049" i="2"/>
  <c r="J2027" i="2"/>
  <c r="C2049" i="2"/>
  <c r="D2049" i="2"/>
  <c r="I2025" i="2"/>
  <c r="H2025" i="2"/>
  <c r="A2048" i="2"/>
  <c r="J2026" i="2"/>
  <c r="C2048" i="2"/>
  <c r="D2048" i="2"/>
  <c r="I2024" i="2"/>
  <c r="H2024" i="2"/>
  <c r="A2047" i="2"/>
  <c r="J2025" i="2"/>
  <c r="C2047" i="2"/>
  <c r="D2047" i="2"/>
  <c r="I2023" i="2"/>
  <c r="H2023" i="2"/>
  <c r="A2046" i="2"/>
  <c r="J2024" i="2"/>
  <c r="C2046" i="2"/>
  <c r="D2046" i="2"/>
  <c r="I2022" i="2"/>
  <c r="H2022" i="2"/>
  <c r="A2045" i="2"/>
  <c r="J2023" i="2"/>
  <c r="C2045" i="2"/>
  <c r="D2045" i="2"/>
  <c r="I2021" i="2"/>
  <c r="H2021" i="2"/>
  <c r="A2044" i="2"/>
  <c r="J2022" i="2"/>
  <c r="C2044" i="2"/>
  <c r="D2044" i="2"/>
  <c r="I2020" i="2"/>
  <c r="H2020" i="2"/>
  <c r="A2043" i="2"/>
  <c r="J2021" i="2"/>
  <c r="C2043" i="2"/>
  <c r="D2043" i="2"/>
  <c r="I2019" i="2"/>
  <c r="H2019" i="2"/>
  <c r="A2042" i="2"/>
  <c r="J2020" i="2"/>
  <c r="C2042" i="2"/>
  <c r="D2042" i="2"/>
  <c r="I2018" i="2"/>
  <c r="H2018" i="2"/>
  <c r="A2041" i="2"/>
  <c r="J2019" i="2"/>
  <c r="C2041" i="2"/>
  <c r="D2041" i="2"/>
  <c r="I2017" i="2"/>
  <c r="H2017" i="2"/>
  <c r="A2040" i="2"/>
  <c r="J2018" i="2"/>
  <c r="C2040" i="2"/>
  <c r="D2040" i="2"/>
  <c r="I2016" i="2"/>
  <c r="H2016" i="2"/>
  <c r="A2039" i="2"/>
  <c r="J2017" i="2"/>
  <c r="C2039" i="2"/>
  <c r="D2039" i="2"/>
  <c r="I2015" i="2"/>
  <c r="H2015" i="2"/>
  <c r="A2038" i="2"/>
  <c r="J2016" i="2"/>
  <c r="C2038" i="2"/>
  <c r="D2038" i="2"/>
  <c r="I2014" i="2"/>
  <c r="H2014" i="2"/>
  <c r="A2037" i="2"/>
  <c r="J2015" i="2"/>
  <c r="C2037" i="2"/>
  <c r="D2037" i="2"/>
  <c r="I2013" i="2"/>
  <c r="H2013" i="2"/>
  <c r="A2036" i="2"/>
  <c r="J2014" i="2"/>
  <c r="C2036" i="2"/>
  <c r="D2036" i="2"/>
  <c r="I2012" i="2"/>
  <c r="H2012" i="2"/>
  <c r="A2035" i="2"/>
  <c r="J2013" i="2"/>
  <c r="C2035" i="2"/>
  <c r="D2035" i="2"/>
  <c r="I2011" i="2"/>
  <c r="H2011" i="2"/>
  <c r="A2034" i="2"/>
  <c r="J2012" i="2"/>
  <c r="C2034" i="2"/>
  <c r="D2034" i="2"/>
  <c r="I2010" i="2"/>
  <c r="H2010" i="2"/>
  <c r="A2033" i="2"/>
  <c r="J2011" i="2"/>
  <c r="C2033" i="2"/>
  <c r="D2033" i="2"/>
  <c r="I2009" i="2"/>
  <c r="H2009" i="2"/>
  <c r="A2032" i="2"/>
  <c r="J2010" i="2"/>
  <c r="C2032" i="2"/>
  <c r="D2032" i="2"/>
  <c r="I2008" i="2"/>
  <c r="H2008" i="2"/>
  <c r="A2031" i="2"/>
  <c r="J2009" i="2"/>
  <c r="C2031" i="2"/>
  <c r="D2031" i="2"/>
  <c r="I2007" i="2"/>
  <c r="H2007" i="2"/>
  <c r="A2030" i="2"/>
  <c r="J2008" i="2"/>
  <c r="C2030" i="2"/>
  <c r="D2030" i="2"/>
  <c r="I2006" i="2"/>
  <c r="H2006" i="2"/>
  <c r="A2029" i="2"/>
  <c r="J2007" i="2"/>
  <c r="C2029" i="2"/>
  <c r="D2029" i="2"/>
  <c r="I2005" i="2"/>
  <c r="H2005" i="2"/>
  <c r="A2028" i="2"/>
  <c r="J2006" i="2"/>
  <c r="C2028" i="2"/>
  <c r="D2028" i="2"/>
  <c r="I2004" i="2"/>
  <c r="H2004" i="2"/>
  <c r="A2027" i="2"/>
  <c r="J2005" i="2"/>
  <c r="C2027" i="2"/>
  <c r="D2027" i="2"/>
  <c r="I2003" i="2"/>
  <c r="H2003" i="2"/>
  <c r="A2026" i="2"/>
  <c r="J2004" i="2"/>
  <c r="C2026" i="2"/>
  <c r="D2026" i="2"/>
  <c r="I2002" i="2"/>
  <c r="H2002" i="2"/>
  <c r="A2025" i="2"/>
  <c r="J2003" i="2"/>
  <c r="C2025" i="2"/>
  <c r="D2025" i="2"/>
  <c r="I2001" i="2"/>
  <c r="H2001" i="2"/>
  <c r="A2024" i="2"/>
  <c r="J2002" i="2"/>
  <c r="C2024" i="2"/>
  <c r="D2024" i="2"/>
  <c r="I2000" i="2"/>
  <c r="H2000" i="2"/>
  <c r="A2023" i="2"/>
  <c r="J2001" i="2"/>
  <c r="C2023" i="2"/>
  <c r="D2023" i="2"/>
  <c r="I1999" i="2"/>
  <c r="H1999" i="2"/>
  <c r="A2022" i="2"/>
  <c r="J2000" i="2"/>
  <c r="C2022" i="2"/>
  <c r="D2022" i="2"/>
  <c r="I1998" i="2"/>
  <c r="H1998" i="2"/>
  <c r="A2021" i="2"/>
  <c r="J1999" i="2"/>
  <c r="C2021" i="2"/>
  <c r="D2021" i="2"/>
  <c r="I1997" i="2"/>
  <c r="H1997" i="2"/>
  <c r="A2020" i="2"/>
  <c r="J1998" i="2"/>
  <c r="C2020" i="2"/>
  <c r="D2020" i="2"/>
  <c r="I1996" i="2"/>
  <c r="H1996" i="2"/>
  <c r="A2019" i="2"/>
  <c r="J1997" i="2"/>
  <c r="C2019" i="2"/>
  <c r="D2019" i="2"/>
  <c r="I1995" i="2"/>
  <c r="H1995" i="2"/>
  <c r="A2018" i="2"/>
  <c r="J1996" i="2"/>
  <c r="C2018" i="2"/>
  <c r="D2018" i="2"/>
  <c r="I1994" i="2"/>
  <c r="H1994" i="2"/>
  <c r="A2017" i="2"/>
  <c r="J1995" i="2"/>
  <c r="C2017" i="2"/>
  <c r="D2017" i="2"/>
  <c r="I1993" i="2"/>
  <c r="H1993" i="2"/>
  <c r="A2016" i="2"/>
  <c r="J1994" i="2"/>
  <c r="C2016" i="2"/>
  <c r="D2016" i="2"/>
  <c r="I1992" i="2"/>
  <c r="H1992" i="2"/>
  <c r="A2015" i="2"/>
  <c r="J1993" i="2"/>
  <c r="C2015" i="2"/>
  <c r="D2015" i="2"/>
  <c r="A2014" i="2"/>
  <c r="J1992" i="2"/>
  <c r="C2014" i="2"/>
  <c r="D2014" i="2"/>
  <c r="D2013" i="2"/>
  <c r="I1989" i="2"/>
  <c r="H1989" i="2"/>
  <c r="A2012" i="2"/>
  <c r="J1990" i="2"/>
  <c r="C2012" i="2"/>
  <c r="D2012" i="2"/>
  <c r="I1988" i="2"/>
  <c r="H1988" i="2"/>
  <c r="A2011" i="2"/>
  <c r="J1989" i="2"/>
  <c r="C2011" i="2"/>
  <c r="D2011" i="2"/>
  <c r="I1987" i="2"/>
  <c r="H1987" i="2"/>
  <c r="A2010" i="2"/>
  <c r="J1988" i="2"/>
  <c r="C2010" i="2"/>
  <c r="D2010" i="2"/>
  <c r="I1986" i="2"/>
  <c r="H1986" i="2"/>
  <c r="A2009" i="2"/>
  <c r="J1987" i="2"/>
  <c r="C2009" i="2"/>
  <c r="D2009" i="2"/>
  <c r="I1985" i="2"/>
  <c r="H1985" i="2"/>
  <c r="A2008" i="2"/>
  <c r="J1986" i="2"/>
  <c r="C2008" i="2"/>
  <c r="D2008" i="2"/>
  <c r="I1984" i="2"/>
  <c r="H1984" i="2"/>
  <c r="A2007" i="2"/>
  <c r="J1985" i="2"/>
  <c r="C2007" i="2"/>
  <c r="D2007" i="2"/>
  <c r="I1983" i="2"/>
  <c r="H1983" i="2"/>
  <c r="A2006" i="2"/>
  <c r="J1984" i="2"/>
  <c r="C2006" i="2"/>
  <c r="D2006" i="2"/>
  <c r="I1982" i="2"/>
  <c r="H1982" i="2"/>
  <c r="A2005" i="2"/>
  <c r="J1983" i="2"/>
  <c r="C2005" i="2"/>
  <c r="D2005" i="2"/>
  <c r="I1981" i="2"/>
  <c r="H1981" i="2"/>
  <c r="A2004" i="2"/>
  <c r="J1982" i="2"/>
  <c r="C2004" i="2"/>
  <c r="D2004" i="2"/>
  <c r="I1980" i="2"/>
  <c r="H1980" i="2"/>
  <c r="A2003" i="2"/>
  <c r="J1981" i="2"/>
  <c r="C2003" i="2"/>
  <c r="D2003" i="2"/>
  <c r="I1979" i="2"/>
  <c r="H1979" i="2"/>
  <c r="A2002" i="2"/>
  <c r="J1980" i="2"/>
  <c r="C2002" i="2"/>
  <c r="D2002" i="2"/>
  <c r="I1978" i="2"/>
  <c r="H1978" i="2"/>
  <c r="A2001" i="2"/>
  <c r="J1979" i="2"/>
  <c r="C2001" i="2"/>
  <c r="D2001" i="2"/>
  <c r="I1977" i="2"/>
  <c r="H1977" i="2"/>
  <c r="A2000" i="2"/>
  <c r="J1978" i="2"/>
  <c r="C2000" i="2"/>
  <c r="D2000" i="2"/>
  <c r="I1976" i="2"/>
  <c r="H1976" i="2"/>
  <c r="A1999" i="2"/>
  <c r="J1977" i="2"/>
  <c r="C1999" i="2"/>
  <c r="D1999" i="2"/>
  <c r="I1975" i="2"/>
  <c r="H1975" i="2"/>
  <c r="A1998" i="2"/>
  <c r="J1976" i="2"/>
  <c r="C1998" i="2"/>
  <c r="D1998" i="2"/>
  <c r="I1974" i="2"/>
  <c r="H1974" i="2"/>
  <c r="A1997" i="2"/>
  <c r="J1975" i="2"/>
  <c r="C1997" i="2"/>
  <c r="D1997" i="2"/>
  <c r="I1973" i="2"/>
  <c r="H1973" i="2"/>
  <c r="A1996" i="2"/>
  <c r="J1974" i="2"/>
  <c r="C1996" i="2"/>
  <c r="D1996" i="2"/>
  <c r="I1972" i="2"/>
  <c r="H1972" i="2"/>
  <c r="A1995" i="2"/>
  <c r="J1973" i="2"/>
  <c r="C1995" i="2"/>
  <c r="D1995" i="2"/>
  <c r="I1971" i="2"/>
  <c r="H1971" i="2"/>
  <c r="A1994" i="2"/>
  <c r="J1972" i="2"/>
  <c r="C1994" i="2"/>
  <c r="D1994" i="2"/>
  <c r="I1970" i="2"/>
  <c r="H1970" i="2"/>
  <c r="A1993" i="2"/>
  <c r="J1971" i="2"/>
  <c r="C1993" i="2"/>
  <c r="D1993" i="2"/>
  <c r="I1969" i="2"/>
  <c r="H1969" i="2"/>
  <c r="A1992" i="2"/>
  <c r="J1970" i="2"/>
  <c r="C1992" i="2"/>
  <c r="D1992" i="2"/>
  <c r="I1968" i="2"/>
  <c r="H1968" i="2"/>
  <c r="A1991" i="2"/>
  <c r="J1969" i="2"/>
  <c r="C1991" i="2"/>
  <c r="D1991" i="2"/>
  <c r="I1967" i="2"/>
  <c r="H1967" i="2"/>
  <c r="A1990" i="2"/>
  <c r="J1968" i="2"/>
  <c r="C1990" i="2"/>
  <c r="D1990" i="2"/>
  <c r="I1966" i="2"/>
  <c r="H1966" i="2"/>
  <c r="A1989" i="2"/>
  <c r="J1967" i="2"/>
  <c r="C1989" i="2"/>
  <c r="D1989" i="2"/>
  <c r="I1965" i="2"/>
  <c r="H1965" i="2"/>
  <c r="A1988" i="2"/>
  <c r="J1966" i="2"/>
  <c r="C1988" i="2"/>
  <c r="D1988" i="2"/>
  <c r="I1964" i="2"/>
  <c r="H1964" i="2"/>
  <c r="A1987" i="2"/>
  <c r="J1965" i="2"/>
  <c r="C1987" i="2"/>
  <c r="D1987" i="2"/>
  <c r="I1963" i="2"/>
  <c r="H1963" i="2"/>
  <c r="A1986" i="2"/>
  <c r="J1964" i="2"/>
  <c r="C1986" i="2"/>
  <c r="D1986" i="2"/>
  <c r="I1962" i="2"/>
  <c r="H1962" i="2"/>
  <c r="A1985" i="2"/>
  <c r="J1963" i="2"/>
  <c r="C1985" i="2"/>
  <c r="D1985" i="2"/>
  <c r="I1961" i="2"/>
  <c r="H1961" i="2"/>
  <c r="A1984" i="2"/>
  <c r="J1962" i="2"/>
  <c r="C1984" i="2"/>
  <c r="D1984" i="2"/>
  <c r="I1960" i="2"/>
  <c r="H1960" i="2"/>
  <c r="A1983" i="2"/>
  <c r="J1961" i="2"/>
  <c r="C1983" i="2"/>
  <c r="D1983" i="2"/>
  <c r="I1959" i="2"/>
  <c r="H1959" i="2"/>
  <c r="A1982" i="2"/>
  <c r="J1960" i="2"/>
  <c r="C1982" i="2"/>
  <c r="D1982" i="2"/>
  <c r="I1958" i="2"/>
  <c r="H1958" i="2"/>
  <c r="A1981" i="2"/>
  <c r="J1959" i="2"/>
  <c r="C1981" i="2"/>
  <c r="D1981" i="2"/>
  <c r="I1957" i="2"/>
  <c r="H1957" i="2"/>
  <c r="A1980" i="2"/>
  <c r="J1958" i="2"/>
  <c r="C1980" i="2"/>
  <c r="D1980" i="2"/>
  <c r="I1956" i="2"/>
  <c r="H1956" i="2"/>
  <c r="A1979" i="2"/>
  <c r="J1957" i="2"/>
  <c r="C1979" i="2"/>
  <c r="D1979" i="2"/>
  <c r="I1955" i="2"/>
  <c r="H1955" i="2"/>
  <c r="A1978" i="2"/>
  <c r="J1956" i="2"/>
  <c r="C1978" i="2"/>
  <c r="D1978" i="2"/>
  <c r="I1954" i="2"/>
  <c r="H1954" i="2"/>
  <c r="A1977" i="2"/>
  <c r="J1955" i="2"/>
  <c r="C1977" i="2"/>
  <c r="D1977" i="2"/>
  <c r="I1953" i="2"/>
  <c r="H1953" i="2"/>
  <c r="A1976" i="2"/>
  <c r="J1954" i="2"/>
  <c r="C1976" i="2"/>
  <c r="D1976" i="2"/>
  <c r="I1952" i="2"/>
  <c r="H1952" i="2"/>
  <c r="A1975" i="2"/>
  <c r="J1953" i="2"/>
  <c r="C1975" i="2"/>
  <c r="D1975" i="2"/>
  <c r="I1951" i="2"/>
  <c r="H1951" i="2"/>
  <c r="A1974" i="2"/>
  <c r="J1952" i="2"/>
  <c r="C1974" i="2"/>
  <c r="D1974" i="2"/>
  <c r="I1950" i="2"/>
  <c r="H1950" i="2"/>
  <c r="A1973" i="2"/>
  <c r="J1951" i="2"/>
  <c r="C1973" i="2"/>
  <c r="D1973" i="2"/>
  <c r="I1949" i="2"/>
  <c r="H1949" i="2"/>
  <c r="A1972" i="2"/>
  <c r="J1950" i="2"/>
  <c r="C1972" i="2"/>
  <c r="D1972" i="2"/>
  <c r="I1948" i="2"/>
  <c r="H1948" i="2"/>
  <c r="A1971" i="2"/>
  <c r="J1949" i="2"/>
  <c r="C1971" i="2"/>
  <c r="D1971" i="2"/>
  <c r="I1947" i="2"/>
  <c r="H1947" i="2"/>
  <c r="A1970" i="2"/>
  <c r="J1948" i="2"/>
  <c r="C1970" i="2"/>
  <c r="D1970" i="2"/>
  <c r="I1946" i="2"/>
  <c r="H1946" i="2"/>
  <c r="A1969" i="2"/>
  <c r="J1947" i="2"/>
  <c r="C1969" i="2"/>
  <c r="D1969" i="2"/>
  <c r="I1945" i="2"/>
  <c r="H1945" i="2"/>
  <c r="A1968" i="2"/>
  <c r="J1946" i="2"/>
  <c r="C1968" i="2"/>
  <c r="D1968" i="2"/>
  <c r="I1944" i="2"/>
  <c r="H1944" i="2"/>
  <c r="A1967" i="2"/>
  <c r="J1945" i="2"/>
  <c r="C1967" i="2"/>
  <c r="D1967" i="2"/>
  <c r="I1943" i="2"/>
  <c r="H1943" i="2"/>
  <c r="A1966" i="2"/>
  <c r="J1944" i="2"/>
  <c r="C1966" i="2"/>
  <c r="D1966" i="2"/>
  <c r="I1942" i="2"/>
  <c r="H1942" i="2"/>
  <c r="A1965" i="2"/>
  <c r="J1943" i="2"/>
  <c r="C1965" i="2"/>
  <c r="D1965" i="2"/>
  <c r="I1941" i="2"/>
  <c r="H1941" i="2"/>
  <c r="A1964" i="2"/>
  <c r="J1942" i="2"/>
  <c r="C1964" i="2"/>
  <c r="D1964" i="2"/>
  <c r="I1940" i="2"/>
  <c r="H1940" i="2"/>
  <c r="A1963" i="2"/>
  <c r="J1941" i="2"/>
  <c r="C1963" i="2"/>
  <c r="D1963" i="2"/>
  <c r="I1939" i="2"/>
  <c r="H1939" i="2"/>
  <c r="A1962" i="2"/>
  <c r="J1940" i="2"/>
  <c r="C1962" i="2"/>
  <c r="D1962" i="2"/>
  <c r="I1938" i="2"/>
  <c r="H1938" i="2"/>
  <c r="A1961" i="2"/>
  <c r="J1939" i="2"/>
  <c r="C1961" i="2"/>
  <c r="D1961" i="2"/>
  <c r="I1937" i="2"/>
  <c r="H1937" i="2"/>
  <c r="A1960" i="2"/>
  <c r="J1938" i="2"/>
  <c r="C1960" i="2"/>
  <c r="D1960" i="2"/>
  <c r="I1936" i="2"/>
  <c r="H1936" i="2"/>
  <c r="A1959" i="2"/>
  <c r="J1937" i="2"/>
  <c r="C1959" i="2"/>
  <c r="D1959" i="2"/>
  <c r="I1935" i="2"/>
  <c r="H1935" i="2"/>
  <c r="A1958" i="2"/>
  <c r="J1936" i="2"/>
  <c r="C1958" i="2"/>
  <c r="D1958" i="2"/>
  <c r="I1934" i="2"/>
  <c r="H1934" i="2"/>
  <c r="A1957" i="2"/>
  <c r="J1935" i="2"/>
  <c r="C1957" i="2"/>
  <c r="D1957" i="2"/>
  <c r="I1933" i="2"/>
  <c r="H1933" i="2"/>
  <c r="A1956" i="2"/>
  <c r="J1934" i="2"/>
  <c r="C1956" i="2"/>
  <c r="D1956" i="2"/>
  <c r="I1932" i="2"/>
  <c r="H1932" i="2"/>
  <c r="A1955" i="2"/>
  <c r="J1933" i="2"/>
  <c r="C1955" i="2"/>
  <c r="D1955" i="2"/>
  <c r="I1931" i="2"/>
  <c r="H1931" i="2"/>
  <c r="A1954" i="2"/>
  <c r="J1932" i="2"/>
  <c r="C1954" i="2"/>
  <c r="D1954" i="2"/>
  <c r="I1930" i="2"/>
  <c r="H1930" i="2"/>
  <c r="A1953" i="2"/>
  <c r="J1931" i="2"/>
  <c r="C1953" i="2"/>
  <c r="D1953" i="2"/>
  <c r="I1929" i="2"/>
  <c r="H1929" i="2"/>
  <c r="A1952" i="2"/>
  <c r="J1930" i="2"/>
  <c r="C1952" i="2"/>
  <c r="D1952" i="2"/>
  <c r="I1928" i="2"/>
  <c r="H1928" i="2"/>
  <c r="A1951" i="2"/>
  <c r="J1929" i="2"/>
  <c r="C1951" i="2"/>
  <c r="D1951" i="2"/>
  <c r="I1927" i="2"/>
  <c r="H1927" i="2"/>
  <c r="A1950" i="2"/>
  <c r="J1928" i="2"/>
  <c r="C1950" i="2"/>
  <c r="D1950" i="2"/>
  <c r="I1926" i="2"/>
  <c r="H1926" i="2"/>
  <c r="A1949" i="2"/>
  <c r="J1927" i="2"/>
  <c r="C1949" i="2"/>
  <c r="D1949" i="2"/>
  <c r="I1925" i="2"/>
  <c r="H1925" i="2"/>
  <c r="A1948" i="2"/>
  <c r="J1926" i="2"/>
  <c r="C1948" i="2"/>
  <c r="D1948" i="2"/>
  <c r="I1924" i="2"/>
  <c r="H1924" i="2"/>
  <c r="A1947" i="2"/>
  <c r="J1925" i="2"/>
  <c r="C1947" i="2"/>
  <c r="D1947" i="2"/>
  <c r="I1923" i="2"/>
  <c r="H1923" i="2"/>
  <c r="A1946" i="2"/>
  <c r="J1924" i="2"/>
  <c r="C1946" i="2"/>
  <c r="D1946" i="2"/>
  <c r="I1922" i="2"/>
  <c r="H1922" i="2"/>
  <c r="A1945" i="2"/>
  <c r="J1923" i="2"/>
  <c r="C1945" i="2"/>
  <c r="D1945" i="2"/>
  <c r="I1921" i="2"/>
  <c r="H1921" i="2"/>
  <c r="A1944" i="2"/>
  <c r="J1922" i="2"/>
  <c r="C1944" i="2"/>
  <c r="D1944" i="2"/>
  <c r="I1920" i="2"/>
  <c r="H1920" i="2"/>
  <c r="A1943" i="2"/>
  <c r="J1921" i="2"/>
  <c r="C1943" i="2"/>
  <c r="D1943" i="2"/>
  <c r="I1919" i="2"/>
  <c r="H1919" i="2"/>
  <c r="A1942" i="2"/>
  <c r="J1920" i="2"/>
  <c r="C1942" i="2"/>
  <c r="D1942" i="2"/>
  <c r="I1918" i="2"/>
  <c r="H1918" i="2"/>
  <c r="A1941" i="2"/>
  <c r="J1919" i="2"/>
  <c r="C1941" i="2"/>
  <c r="D1941" i="2"/>
  <c r="I1917" i="2"/>
  <c r="H1917" i="2"/>
  <c r="A1940" i="2"/>
  <c r="J1918" i="2"/>
  <c r="C1940" i="2"/>
  <c r="D1940" i="2"/>
  <c r="I1916" i="2"/>
  <c r="H1916" i="2"/>
  <c r="A1939" i="2"/>
  <c r="J1917" i="2"/>
  <c r="C1939" i="2"/>
  <c r="D1939" i="2"/>
  <c r="I1915" i="2"/>
  <c r="H1915" i="2"/>
  <c r="A1938" i="2"/>
  <c r="J1916" i="2"/>
  <c r="C1938" i="2"/>
  <c r="D1938" i="2"/>
  <c r="I1914" i="2"/>
  <c r="H1914" i="2"/>
  <c r="A1937" i="2"/>
  <c r="J1915" i="2"/>
  <c r="C1937" i="2"/>
  <c r="D1937" i="2"/>
  <c r="I1913" i="2"/>
  <c r="H1913" i="2"/>
  <c r="A1936" i="2"/>
  <c r="J1914" i="2"/>
  <c r="C1936" i="2"/>
  <c r="D1936" i="2"/>
  <c r="I1912" i="2"/>
  <c r="H1912" i="2"/>
  <c r="A1935" i="2"/>
  <c r="J1913" i="2"/>
  <c r="C1935" i="2"/>
  <c r="D1935" i="2"/>
  <c r="I1911" i="2"/>
  <c r="H1911" i="2"/>
  <c r="A1934" i="2"/>
  <c r="J1912" i="2"/>
  <c r="C1934" i="2"/>
  <c r="D1934" i="2"/>
  <c r="I1910" i="2"/>
  <c r="H1910" i="2"/>
  <c r="A1933" i="2"/>
  <c r="J1911" i="2"/>
  <c r="C1933" i="2"/>
  <c r="D1933" i="2"/>
  <c r="I1909" i="2"/>
  <c r="H1909" i="2"/>
  <c r="A1932" i="2"/>
  <c r="J1910" i="2"/>
  <c r="C1932" i="2"/>
  <c r="D1932" i="2"/>
  <c r="I1908" i="2"/>
  <c r="H1908" i="2"/>
  <c r="A1931" i="2"/>
  <c r="J1909" i="2"/>
  <c r="C1931" i="2"/>
  <c r="D1931" i="2"/>
  <c r="I1907" i="2"/>
  <c r="H1907" i="2"/>
  <c r="A1930" i="2"/>
  <c r="J1908" i="2"/>
  <c r="C1930" i="2"/>
  <c r="D1930" i="2"/>
  <c r="I1906" i="2"/>
  <c r="H1906" i="2"/>
  <c r="A1929" i="2"/>
  <c r="J1907" i="2"/>
  <c r="C1929" i="2"/>
  <c r="D1929" i="2"/>
  <c r="I1905" i="2"/>
  <c r="H1905" i="2"/>
  <c r="A1928" i="2"/>
  <c r="J1906" i="2"/>
  <c r="C1928" i="2"/>
  <c r="D1928" i="2"/>
  <c r="I1904" i="2"/>
  <c r="H1904" i="2"/>
  <c r="A1927" i="2"/>
  <c r="J1905" i="2"/>
  <c r="C1927" i="2"/>
  <c r="D1927" i="2"/>
  <c r="I1903" i="2"/>
  <c r="H1903" i="2"/>
  <c r="A1926" i="2"/>
  <c r="J1904" i="2"/>
  <c r="C1926" i="2"/>
  <c r="D1926" i="2"/>
  <c r="I1902" i="2"/>
  <c r="H1902" i="2"/>
  <c r="A1925" i="2"/>
  <c r="J1903" i="2"/>
  <c r="C1925" i="2"/>
  <c r="D1925" i="2"/>
  <c r="I1901" i="2"/>
  <c r="H1901" i="2"/>
  <c r="A1924" i="2"/>
  <c r="J1902" i="2"/>
  <c r="C1924" i="2"/>
  <c r="D1924" i="2"/>
  <c r="I1900" i="2"/>
  <c r="H1900" i="2"/>
  <c r="A1923" i="2"/>
  <c r="J1901" i="2"/>
  <c r="C1923" i="2"/>
  <c r="D1923" i="2"/>
  <c r="I1899" i="2"/>
  <c r="H1899" i="2"/>
  <c r="A1922" i="2"/>
  <c r="J1900" i="2"/>
  <c r="C1922" i="2"/>
  <c r="D1922" i="2"/>
  <c r="I1898" i="2"/>
  <c r="H1898" i="2"/>
  <c r="A1921" i="2"/>
  <c r="J1899" i="2"/>
  <c r="C1921" i="2"/>
  <c r="D1921" i="2"/>
  <c r="I1897" i="2"/>
  <c r="H1897" i="2"/>
  <c r="A1920" i="2"/>
  <c r="J1898" i="2"/>
  <c r="C1920" i="2"/>
  <c r="D1920" i="2"/>
  <c r="I1896" i="2"/>
  <c r="H1896" i="2"/>
  <c r="A1919" i="2"/>
  <c r="J1897" i="2"/>
  <c r="C1919" i="2"/>
  <c r="D1919" i="2"/>
  <c r="I1895" i="2"/>
  <c r="H1895" i="2"/>
  <c r="A1918" i="2"/>
  <c r="J1896" i="2"/>
  <c r="C1918" i="2"/>
  <c r="D1918" i="2"/>
  <c r="I1894" i="2"/>
  <c r="H1894" i="2"/>
  <c r="A1917" i="2"/>
  <c r="J1895" i="2"/>
  <c r="C1917" i="2"/>
  <c r="D1917" i="2"/>
  <c r="I1893" i="2"/>
  <c r="H1893" i="2"/>
  <c r="A1916" i="2"/>
  <c r="J1894" i="2"/>
  <c r="C1916" i="2"/>
  <c r="D1916" i="2"/>
  <c r="I1892" i="2"/>
  <c r="H1892" i="2"/>
  <c r="A1915" i="2"/>
  <c r="J1893" i="2"/>
  <c r="C1915" i="2"/>
  <c r="D1915" i="2"/>
  <c r="I1891" i="2"/>
  <c r="H1891" i="2"/>
  <c r="A1914" i="2"/>
  <c r="J1892" i="2"/>
  <c r="C1914" i="2"/>
  <c r="D1914" i="2"/>
  <c r="I1890" i="2"/>
  <c r="H1890" i="2"/>
  <c r="A1913" i="2"/>
  <c r="J1891" i="2"/>
  <c r="C1913" i="2"/>
  <c r="D1913" i="2"/>
  <c r="I1889" i="2"/>
  <c r="H1889" i="2"/>
  <c r="A1912" i="2"/>
  <c r="J1890" i="2"/>
  <c r="C1912" i="2"/>
  <c r="D1912" i="2"/>
  <c r="I1888" i="2"/>
  <c r="H1888" i="2"/>
  <c r="A1911" i="2"/>
  <c r="J1889" i="2"/>
  <c r="C1911" i="2"/>
  <c r="D1911" i="2"/>
  <c r="I1887" i="2"/>
  <c r="H1887" i="2"/>
  <c r="A1910" i="2"/>
  <c r="J1888" i="2"/>
  <c r="C1910" i="2"/>
  <c r="D1910" i="2"/>
  <c r="I1886" i="2"/>
  <c r="H1886" i="2"/>
  <c r="A1909" i="2"/>
  <c r="J1887" i="2"/>
  <c r="C1909" i="2"/>
  <c r="D1909" i="2"/>
  <c r="I1885" i="2"/>
  <c r="H1885" i="2"/>
  <c r="A1908" i="2"/>
  <c r="J1886" i="2"/>
  <c r="C1908" i="2"/>
  <c r="D1908" i="2"/>
  <c r="I1884" i="2"/>
  <c r="H1884" i="2"/>
  <c r="A1907" i="2"/>
  <c r="J1885" i="2"/>
  <c r="C1907" i="2"/>
  <c r="D1907" i="2"/>
  <c r="I1883" i="2"/>
  <c r="H1883" i="2"/>
  <c r="A1906" i="2"/>
  <c r="J1884" i="2"/>
  <c r="C1906" i="2"/>
  <c r="D1906" i="2"/>
  <c r="I1882" i="2"/>
  <c r="H1882" i="2"/>
  <c r="A1905" i="2"/>
  <c r="J1883" i="2"/>
  <c r="C1905" i="2"/>
  <c r="D1905" i="2"/>
  <c r="I1881" i="2"/>
  <c r="H1881" i="2"/>
  <c r="A1904" i="2"/>
  <c r="J1882" i="2"/>
  <c r="C1904" i="2"/>
  <c r="D1904" i="2"/>
  <c r="I1880" i="2"/>
  <c r="H1880" i="2"/>
  <c r="A1903" i="2"/>
  <c r="J1881" i="2"/>
  <c r="C1903" i="2"/>
  <c r="D1903" i="2"/>
  <c r="I1879" i="2"/>
  <c r="H1879" i="2"/>
  <c r="A1902" i="2"/>
  <c r="J1880" i="2"/>
  <c r="C1902" i="2"/>
  <c r="D1902" i="2"/>
  <c r="I1878" i="2"/>
  <c r="H1878" i="2"/>
  <c r="A1901" i="2"/>
  <c r="J1879" i="2"/>
  <c r="C1901" i="2"/>
  <c r="D1901" i="2"/>
  <c r="I1877" i="2"/>
  <c r="H1877" i="2"/>
  <c r="A1900" i="2"/>
  <c r="J1878" i="2"/>
  <c r="C1900" i="2"/>
  <c r="D1900" i="2"/>
  <c r="I1876" i="2"/>
  <c r="H1876" i="2"/>
  <c r="A1899" i="2"/>
  <c r="J1877" i="2"/>
  <c r="C1899" i="2"/>
  <c r="D1899" i="2"/>
  <c r="I1875" i="2"/>
  <c r="H1875" i="2"/>
  <c r="A1898" i="2"/>
  <c r="J1876" i="2"/>
  <c r="C1898" i="2"/>
  <c r="D1898" i="2"/>
  <c r="I1874" i="2"/>
  <c r="H1874" i="2"/>
  <c r="A1897" i="2"/>
  <c r="J1875" i="2"/>
  <c r="C1897" i="2"/>
  <c r="D1897" i="2"/>
  <c r="I1873" i="2"/>
  <c r="H1873" i="2"/>
  <c r="A1896" i="2"/>
  <c r="J1874" i="2"/>
  <c r="C1896" i="2"/>
  <c r="D1896" i="2"/>
  <c r="I1872" i="2"/>
  <c r="H1872" i="2"/>
  <c r="A1895" i="2"/>
  <c r="J1873" i="2"/>
  <c r="C1895" i="2"/>
  <c r="D1895" i="2"/>
  <c r="I1871" i="2"/>
  <c r="H1871" i="2"/>
  <c r="A1894" i="2"/>
  <c r="J1872" i="2"/>
  <c r="C1894" i="2"/>
  <c r="D1894" i="2"/>
  <c r="I1870" i="2"/>
  <c r="H1870" i="2"/>
  <c r="A1893" i="2"/>
  <c r="J1871" i="2"/>
  <c r="C1893" i="2"/>
  <c r="D1893" i="2"/>
  <c r="I1869" i="2"/>
  <c r="H1869" i="2"/>
  <c r="A1892" i="2"/>
  <c r="J1870" i="2"/>
  <c r="C1892" i="2"/>
  <c r="D1892" i="2"/>
  <c r="I1868" i="2"/>
  <c r="H1868" i="2"/>
  <c r="A1891" i="2"/>
  <c r="J1869" i="2"/>
  <c r="C1891" i="2"/>
  <c r="D1891" i="2"/>
  <c r="I1867" i="2"/>
  <c r="H1867" i="2"/>
  <c r="A1890" i="2"/>
  <c r="J1868" i="2"/>
  <c r="C1890" i="2"/>
  <c r="D1890" i="2"/>
  <c r="I1866" i="2"/>
  <c r="H1866" i="2"/>
  <c r="A1889" i="2"/>
  <c r="J1867" i="2"/>
  <c r="C1889" i="2"/>
  <c r="D1889" i="2"/>
  <c r="I1865" i="2"/>
  <c r="H1865" i="2"/>
  <c r="A1888" i="2"/>
  <c r="J1866" i="2"/>
  <c r="C1888" i="2"/>
  <c r="D1888" i="2"/>
  <c r="I1864" i="2"/>
  <c r="H1864" i="2"/>
  <c r="A1887" i="2"/>
  <c r="J1865" i="2"/>
  <c r="C1887" i="2"/>
  <c r="D1887" i="2"/>
  <c r="I1863" i="2"/>
  <c r="H1863" i="2"/>
  <c r="A1886" i="2"/>
  <c r="J1864" i="2"/>
  <c r="C1886" i="2"/>
  <c r="D1886" i="2"/>
  <c r="I1862" i="2"/>
  <c r="H1862" i="2"/>
  <c r="A1885" i="2"/>
  <c r="J1863" i="2"/>
  <c r="C1885" i="2"/>
  <c r="D1885" i="2"/>
  <c r="I1861" i="2"/>
  <c r="H1861" i="2"/>
  <c r="A1884" i="2"/>
  <c r="J1862" i="2"/>
  <c r="C1884" i="2"/>
  <c r="D1884" i="2"/>
  <c r="I1860" i="2"/>
  <c r="H1860" i="2"/>
  <c r="A1883" i="2"/>
  <c r="J1861" i="2"/>
  <c r="C1883" i="2"/>
  <c r="D1883" i="2"/>
  <c r="I1859" i="2"/>
  <c r="H1859" i="2"/>
  <c r="A1882" i="2"/>
  <c r="J1860" i="2"/>
  <c r="C1882" i="2"/>
  <c r="D1882" i="2"/>
  <c r="I1858" i="2"/>
  <c r="H1858" i="2"/>
  <c r="A1881" i="2"/>
  <c r="J1859" i="2"/>
  <c r="C1881" i="2"/>
  <c r="D1881" i="2"/>
  <c r="I1857" i="2"/>
  <c r="H1857" i="2"/>
  <c r="A1880" i="2"/>
  <c r="J1858" i="2"/>
  <c r="C1880" i="2"/>
  <c r="D1880" i="2"/>
  <c r="I1856" i="2"/>
  <c r="H1856" i="2"/>
  <c r="A1879" i="2"/>
  <c r="J1857" i="2"/>
  <c r="C1879" i="2"/>
  <c r="D1879" i="2"/>
  <c r="I1855" i="2"/>
  <c r="H1855" i="2"/>
  <c r="A1878" i="2"/>
  <c r="J1856" i="2"/>
  <c r="C1878" i="2"/>
  <c r="D1878" i="2"/>
  <c r="I1854" i="2"/>
  <c r="H1854" i="2"/>
  <c r="A1877" i="2"/>
  <c r="J1855" i="2"/>
  <c r="C1877" i="2"/>
  <c r="D1877" i="2"/>
  <c r="I1853" i="2"/>
  <c r="H1853" i="2"/>
  <c r="A1876" i="2"/>
  <c r="J1854" i="2"/>
  <c r="C1876" i="2"/>
  <c r="D1876" i="2"/>
  <c r="I1852" i="2"/>
  <c r="H1852" i="2"/>
  <c r="A1875" i="2"/>
  <c r="J1853" i="2"/>
  <c r="C1875" i="2"/>
  <c r="D1875" i="2"/>
  <c r="I1851" i="2"/>
  <c r="H1851" i="2"/>
  <c r="A1874" i="2"/>
  <c r="J1852" i="2"/>
  <c r="C1874" i="2"/>
  <c r="D1874" i="2"/>
  <c r="I1850" i="2"/>
  <c r="H1850" i="2"/>
  <c r="A1873" i="2"/>
  <c r="J1851" i="2"/>
  <c r="C1873" i="2"/>
  <c r="D1873" i="2"/>
  <c r="I1849" i="2"/>
  <c r="H1849" i="2"/>
  <c r="A1872" i="2"/>
  <c r="J1850" i="2"/>
  <c r="C1872" i="2"/>
  <c r="D1872" i="2"/>
  <c r="A1871" i="2"/>
  <c r="J1849" i="2"/>
  <c r="C1871" i="2"/>
  <c r="D1871" i="2"/>
  <c r="D1870" i="2"/>
  <c r="I1846" i="2"/>
  <c r="H1846" i="2"/>
  <c r="A1869" i="2"/>
  <c r="J1847" i="2"/>
  <c r="C1869" i="2"/>
  <c r="D1869" i="2"/>
  <c r="I1845" i="2"/>
  <c r="H1845" i="2"/>
  <c r="A1868" i="2"/>
  <c r="J1846" i="2"/>
  <c r="C1868" i="2"/>
  <c r="D1868" i="2"/>
  <c r="I1844" i="2"/>
  <c r="H1844" i="2"/>
  <c r="A1867" i="2"/>
  <c r="J1845" i="2"/>
  <c r="C1867" i="2"/>
  <c r="D1867" i="2"/>
  <c r="I1843" i="2"/>
  <c r="H1843" i="2"/>
  <c r="A1866" i="2"/>
  <c r="J1844" i="2"/>
  <c r="C1866" i="2"/>
  <c r="D1866" i="2"/>
  <c r="I1842" i="2"/>
  <c r="H1842" i="2"/>
  <c r="A1865" i="2"/>
  <c r="J1843" i="2"/>
  <c r="C1865" i="2"/>
  <c r="D1865" i="2"/>
  <c r="I1841" i="2"/>
  <c r="H1841" i="2"/>
  <c r="A1864" i="2"/>
  <c r="J1842" i="2"/>
  <c r="C1864" i="2"/>
  <c r="D1864" i="2"/>
  <c r="I1840" i="2"/>
  <c r="H1840" i="2"/>
  <c r="A1863" i="2"/>
  <c r="J1841" i="2"/>
  <c r="C1863" i="2"/>
  <c r="D1863" i="2"/>
  <c r="I1839" i="2"/>
  <c r="H1839" i="2"/>
  <c r="A1862" i="2"/>
  <c r="J1840" i="2"/>
  <c r="C1862" i="2"/>
  <c r="D1862" i="2"/>
  <c r="I1838" i="2"/>
  <c r="H1838" i="2"/>
  <c r="A1861" i="2"/>
  <c r="J1839" i="2"/>
  <c r="C1861" i="2"/>
  <c r="D1861" i="2"/>
  <c r="I1837" i="2"/>
  <c r="H1837" i="2"/>
  <c r="A1860" i="2"/>
  <c r="J1838" i="2"/>
  <c r="C1860" i="2"/>
  <c r="D1860" i="2"/>
  <c r="I1836" i="2"/>
  <c r="H1836" i="2"/>
  <c r="A1859" i="2"/>
  <c r="J1837" i="2"/>
  <c r="C1859" i="2"/>
  <c r="D1859" i="2"/>
  <c r="I1835" i="2"/>
  <c r="H1835" i="2"/>
  <c r="A1858" i="2"/>
  <c r="J1836" i="2"/>
  <c r="C1858" i="2"/>
  <c r="D1858" i="2"/>
  <c r="I1834" i="2"/>
  <c r="H1834" i="2"/>
  <c r="A1857" i="2"/>
  <c r="J1835" i="2"/>
  <c r="C1857" i="2"/>
  <c r="D1857" i="2"/>
  <c r="I1833" i="2"/>
  <c r="H1833" i="2"/>
  <c r="A1856" i="2"/>
  <c r="J1834" i="2"/>
  <c r="C1856" i="2"/>
  <c r="D1856" i="2"/>
  <c r="I1832" i="2"/>
  <c r="H1832" i="2"/>
  <c r="A1855" i="2"/>
  <c r="J1833" i="2"/>
  <c r="C1855" i="2"/>
  <c r="D1855" i="2"/>
  <c r="I1831" i="2"/>
  <c r="H1831" i="2"/>
  <c r="A1854" i="2"/>
  <c r="J1832" i="2"/>
  <c r="C1854" i="2"/>
  <c r="D1854" i="2"/>
  <c r="I1830" i="2"/>
  <c r="H1830" i="2"/>
  <c r="A1853" i="2"/>
  <c r="J1831" i="2"/>
  <c r="C1853" i="2"/>
  <c r="D1853" i="2"/>
  <c r="I1829" i="2"/>
  <c r="H1829" i="2"/>
  <c r="A1852" i="2"/>
  <c r="J1830" i="2"/>
  <c r="C1852" i="2"/>
  <c r="D1852" i="2"/>
  <c r="I1828" i="2"/>
  <c r="H1828" i="2"/>
  <c r="A1851" i="2"/>
  <c r="J1829" i="2"/>
  <c r="C1851" i="2"/>
  <c r="D1851" i="2"/>
  <c r="I1827" i="2"/>
  <c r="H1827" i="2"/>
  <c r="A1850" i="2"/>
  <c r="J1828" i="2"/>
  <c r="C1850" i="2"/>
  <c r="D1850" i="2"/>
  <c r="I1826" i="2"/>
  <c r="H1826" i="2"/>
  <c r="A1849" i="2"/>
  <c r="J1827" i="2"/>
  <c r="C1849" i="2"/>
  <c r="D1849" i="2"/>
  <c r="I1825" i="2"/>
  <c r="H1825" i="2"/>
  <c r="A1848" i="2"/>
  <c r="J1826" i="2"/>
  <c r="C1848" i="2"/>
  <c r="D1848" i="2"/>
  <c r="I1824" i="2"/>
  <c r="H1824" i="2"/>
  <c r="A1847" i="2"/>
  <c r="J1825" i="2"/>
  <c r="C1847" i="2"/>
  <c r="D1847" i="2"/>
  <c r="I1823" i="2"/>
  <c r="H1823" i="2"/>
  <c r="A1846" i="2"/>
  <c r="J1824" i="2"/>
  <c r="C1846" i="2"/>
  <c r="D1846" i="2"/>
  <c r="I1822" i="2"/>
  <c r="H1822" i="2"/>
  <c r="A1845" i="2"/>
  <c r="J1823" i="2"/>
  <c r="C1845" i="2"/>
  <c r="D1845" i="2"/>
  <c r="I1821" i="2"/>
  <c r="H1821" i="2"/>
  <c r="A1844" i="2"/>
  <c r="J1822" i="2"/>
  <c r="C1844" i="2"/>
  <c r="D1844" i="2"/>
  <c r="I1820" i="2"/>
  <c r="H1820" i="2"/>
  <c r="A1843" i="2"/>
  <c r="J1821" i="2"/>
  <c r="C1843" i="2"/>
  <c r="D1843" i="2"/>
  <c r="I1819" i="2"/>
  <c r="H1819" i="2"/>
  <c r="A1842" i="2"/>
  <c r="J1820" i="2"/>
  <c r="C1842" i="2"/>
  <c r="D1842" i="2"/>
  <c r="I1818" i="2"/>
  <c r="H1818" i="2"/>
  <c r="A1841" i="2"/>
  <c r="J1819" i="2"/>
  <c r="C1841" i="2"/>
  <c r="D1841" i="2"/>
  <c r="I1817" i="2"/>
  <c r="H1817" i="2"/>
  <c r="A1840" i="2"/>
  <c r="J1818" i="2"/>
  <c r="C1840" i="2"/>
  <c r="D1840" i="2"/>
  <c r="I1816" i="2"/>
  <c r="H1816" i="2"/>
  <c r="A1839" i="2"/>
  <c r="J1817" i="2"/>
  <c r="C1839" i="2"/>
  <c r="D1839" i="2"/>
  <c r="I1815" i="2"/>
  <c r="H1815" i="2"/>
  <c r="A1838" i="2"/>
  <c r="J1816" i="2"/>
  <c r="C1838" i="2"/>
  <c r="D1838" i="2"/>
  <c r="I1814" i="2"/>
  <c r="H1814" i="2"/>
  <c r="A1837" i="2"/>
  <c r="J1815" i="2"/>
  <c r="C1837" i="2"/>
  <c r="D1837" i="2"/>
  <c r="I1813" i="2"/>
  <c r="H1813" i="2"/>
  <c r="A1836" i="2"/>
  <c r="J1814" i="2"/>
  <c r="C1836" i="2"/>
  <c r="D1836" i="2"/>
  <c r="I1812" i="2"/>
  <c r="H1812" i="2"/>
  <c r="A1835" i="2"/>
  <c r="J1813" i="2"/>
  <c r="C1835" i="2"/>
  <c r="D1835" i="2"/>
  <c r="I1811" i="2"/>
  <c r="H1811" i="2"/>
  <c r="A1834" i="2"/>
  <c r="J1812" i="2"/>
  <c r="C1834" i="2"/>
  <c r="D1834" i="2"/>
  <c r="I1810" i="2"/>
  <c r="H1810" i="2"/>
  <c r="A1833" i="2"/>
  <c r="J1811" i="2"/>
  <c r="C1833" i="2"/>
  <c r="D1833" i="2"/>
  <c r="I1809" i="2"/>
  <c r="H1809" i="2"/>
  <c r="A1832" i="2"/>
  <c r="J1810" i="2"/>
  <c r="C1832" i="2"/>
  <c r="D1832" i="2"/>
  <c r="I1808" i="2"/>
  <c r="H1808" i="2"/>
  <c r="A1831" i="2"/>
  <c r="J1809" i="2"/>
  <c r="C1831" i="2"/>
  <c r="D1831" i="2"/>
  <c r="I1807" i="2"/>
  <c r="H1807" i="2"/>
  <c r="A1830" i="2"/>
  <c r="J1808" i="2"/>
  <c r="C1830" i="2"/>
  <c r="D1830" i="2"/>
  <c r="I1806" i="2"/>
  <c r="H1806" i="2"/>
  <c r="A1829" i="2"/>
  <c r="J1807" i="2"/>
  <c r="C1829" i="2"/>
  <c r="D1829" i="2"/>
  <c r="I1805" i="2"/>
  <c r="H1805" i="2"/>
  <c r="A1828" i="2"/>
  <c r="J1806" i="2"/>
  <c r="C1828" i="2"/>
  <c r="D1828" i="2"/>
  <c r="I1804" i="2"/>
  <c r="H1804" i="2"/>
  <c r="A1827" i="2"/>
  <c r="J1805" i="2"/>
  <c r="C1827" i="2"/>
  <c r="D1827" i="2"/>
  <c r="I1803" i="2"/>
  <c r="H1803" i="2"/>
  <c r="A1826" i="2"/>
  <c r="J1804" i="2"/>
  <c r="C1826" i="2"/>
  <c r="D1826" i="2"/>
  <c r="I1802" i="2"/>
  <c r="H1802" i="2"/>
  <c r="A1825" i="2"/>
  <c r="J1803" i="2"/>
  <c r="C1825" i="2"/>
  <c r="D1825" i="2"/>
  <c r="I1801" i="2"/>
  <c r="H1801" i="2"/>
  <c r="A1824" i="2"/>
  <c r="J1802" i="2"/>
  <c r="C1824" i="2"/>
  <c r="D1824" i="2"/>
  <c r="I1800" i="2"/>
  <c r="H1800" i="2"/>
  <c r="A1823" i="2"/>
  <c r="J1801" i="2"/>
  <c r="C1823" i="2"/>
  <c r="D1823" i="2"/>
  <c r="I1799" i="2"/>
  <c r="H1799" i="2"/>
  <c r="A1822" i="2"/>
  <c r="J1800" i="2"/>
  <c r="C1822" i="2"/>
  <c r="D1822" i="2"/>
  <c r="I1798" i="2"/>
  <c r="H1798" i="2"/>
  <c r="A1821" i="2"/>
  <c r="J1799" i="2"/>
  <c r="C1821" i="2"/>
  <c r="D1821" i="2"/>
  <c r="I1797" i="2"/>
  <c r="H1797" i="2"/>
  <c r="A1820" i="2"/>
  <c r="J1798" i="2"/>
  <c r="C1820" i="2"/>
  <c r="D1820" i="2"/>
  <c r="I1796" i="2"/>
  <c r="H1796" i="2"/>
  <c r="A1819" i="2"/>
  <c r="J1797" i="2"/>
  <c r="C1819" i="2"/>
  <c r="D1819" i="2"/>
  <c r="I1795" i="2"/>
  <c r="H1795" i="2"/>
  <c r="A1818" i="2"/>
  <c r="J1796" i="2"/>
  <c r="C1818" i="2"/>
  <c r="D1818" i="2"/>
  <c r="I1794" i="2"/>
  <c r="H1794" i="2"/>
  <c r="A1817" i="2"/>
  <c r="J1795" i="2"/>
  <c r="C1817" i="2"/>
  <c r="D1817" i="2"/>
  <c r="I1793" i="2"/>
  <c r="H1793" i="2"/>
  <c r="A1816" i="2"/>
  <c r="J1794" i="2"/>
  <c r="C1816" i="2"/>
  <c r="D1816" i="2"/>
  <c r="I1792" i="2"/>
  <c r="H1792" i="2"/>
  <c r="A1815" i="2"/>
  <c r="J1793" i="2"/>
  <c r="C1815" i="2"/>
  <c r="D1815" i="2"/>
  <c r="I1791" i="2"/>
  <c r="H1791" i="2"/>
  <c r="A1814" i="2"/>
  <c r="J1792" i="2"/>
  <c r="C1814" i="2"/>
  <c r="D1814" i="2"/>
  <c r="I1790" i="2"/>
  <c r="H1790" i="2"/>
  <c r="A1813" i="2"/>
  <c r="J1791" i="2"/>
  <c r="C1813" i="2"/>
  <c r="D1813" i="2"/>
  <c r="I1789" i="2"/>
  <c r="H1789" i="2"/>
  <c r="A1812" i="2"/>
  <c r="J1790" i="2"/>
  <c r="C1812" i="2"/>
  <c r="D1812" i="2"/>
  <c r="I1788" i="2"/>
  <c r="H1788" i="2"/>
  <c r="A1811" i="2"/>
  <c r="J1789" i="2"/>
  <c r="C1811" i="2"/>
  <c r="D1811" i="2"/>
  <c r="I1787" i="2"/>
  <c r="H1787" i="2"/>
  <c r="A1810" i="2"/>
  <c r="J1788" i="2"/>
  <c r="C1810" i="2"/>
  <c r="D1810" i="2"/>
  <c r="I1786" i="2"/>
  <c r="H1786" i="2"/>
  <c r="A1809" i="2"/>
  <c r="J1787" i="2"/>
  <c r="C1809" i="2"/>
  <c r="D1809" i="2"/>
  <c r="I1785" i="2"/>
  <c r="H1785" i="2"/>
  <c r="A1808" i="2"/>
  <c r="J1786" i="2"/>
  <c r="C1808" i="2"/>
  <c r="D1808" i="2"/>
  <c r="I1784" i="2"/>
  <c r="H1784" i="2"/>
  <c r="A1807" i="2"/>
  <c r="J1785" i="2"/>
  <c r="C1807" i="2"/>
  <c r="D1807" i="2"/>
  <c r="I1783" i="2"/>
  <c r="H1783" i="2"/>
  <c r="A1806" i="2"/>
  <c r="J1784" i="2"/>
  <c r="C1806" i="2"/>
  <c r="D1806" i="2"/>
  <c r="I1782" i="2"/>
  <c r="H1782" i="2"/>
  <c r="A1805" i="2"/>
  <c r="J1783" i="2"/>
  <c r="C1805" i="2"/>
  <c r="D1805" i="2"/>
  <c r="I1781" i="2"/>
  <c r="H1781" i="2"/>
  <c r="A1804" i="2"/>
  <c r="J1782" i="2"/>
  <c r="C1804" i="2"/>
  <c r="D1804" i="2"/>
  <c r="I1780" i="2"/>
  <c r="H1780" i="2"/>
  <c r="A1803" i="2"/>
  <c r="J1781" i="2"/>
  <c r="C1803" i="2"/>
  <c r="D1803" i="2"/>
  <c r="I1779" i="2"/>
  <c r="H1779" i="2"/>
  <c r="A1802" i="2"/>
  <c r="J1780" i="2"/>
  <c r="C1802" i="2"/>
  <c r="D1802" i="2"/>
  <c r="I1778" i="2"/>
  <c r="H1778" i="2"/>
  <c r="A1801" i="2"/>
  <c r="J1779" i="2"/>
  <c r="C1801" i="2"/>
  <c r="D1801" i="2"/>
  <c r="I1777" i="2"/>
  <c r="H1777" i="2"/>
  <c r="A1800" i="2"/>
  <c r="J1778" i="2"/>
  <c r="C1800" i="2"/>
  <c r="D1800" i="2"/>
  <c r="I1776" i="2"/>
  <c r="H1776" i="2"/>
  <c r="A1799" i="2"/>
  <c r="J1777" i="2"/>
  <c r="C1799" i="2"/>
  <c r="D1799" i="2"/>
  <c r="I1775" i="2"/>
  <c r="H1775" i="2"/>
  <c r="A1798" i="2"/>
  <c r="J1776" i="2"/>
  <c r="C1798" i="2"/>
  <c r="D1798" i="2"/>
  <c r="I1774" i="2"/>
  <c r="H1774" i="2"/>
  <c r="A1797" i="2"/>
  <c r="J1775" i="2"/>
  <c r="C1797" i="2"/>
  <c r="D1797" i="2"/>
  <c r="I1773" i="2"/>
  <c r="H1773" i="2"/>
  <c r="A1796" i="2"/>
  <c r="J1774" i="2"/>
  <c r="C1796" i="2"/>
  <c r="D1796" i="2"/>
  <c r="I1772" i="2"/>
  <c r="H1772" i="2"/>
  <c r="A1795" i="2"/>
  <c r="J1773" i="2"/>
  <c r="C1795" i="2"/>
  <c r="D1795" i="2"/>
  <c r="I1771" i="2"/>
  <c r="H1771" i="2"/>
  <c r="A1794" i="2"/>
  <c r="J1772" i="2"/>
  <c r="C1794" i="2"/>
  <c r="D1794" i="2"/>
  <c r="I1770" i="2"/>
  <c r="H1770" i="2"/>
  <c r="A1793" i="2"/>
  <c r="J1771" i="2"/>
  <c r="C1793" i="2"/>
  <c r="D1793" i="2"/>
  <c r="I1769" i="2"/>
  <c r="H1769" i="2"/>
  <c r="A1792" i="2"/>
  <c r="J1770" i="2"/>
  <c r="C1792" i="2"/>
  <c r="D1792" i="2"/>
  <c r="I1768" i="2"/>
  <c r="H1768" i="2"/>
  <c r="A1791" i="2"/>
  <c r="J1769" i="2"/>
  <c r="C1791" i="2"/>
  <c r="D1791" i="2"/>
  <c r="I1767" i="2"/>
  <c r="H1767" i="2"/>
  <c r="A1790" i="2"/>
  <c r="J1768" i="2"/>
  <c r="C1790" i="2"/>
  <c r="D1790" i="2"/>
  <c r="I1766" i="2"/>
  <c r="H1766" i="2"/>
  <c r="A1789" i="2"/>
  <c r="J1767" i="2"/>
  <c r="C1789" i="2"/>
  <c r="D1789" i="2"/>
  <c r="I1765" i="2"/>
  <c r="H1765" i="2"/>
  <c r="A1788" i="2"/>
  <c r="J1766" i="2"/>
  <c r="C1788" i="2"/>
  <c r="D1788" i="2"/>
  <c r="I1764" i="2"/>
  <c r="H1764" i="2"/>
  <c r="A1787" i="2"/>
  <c r="J1765" i="2"/>
  <c r="C1787" i="2"/>
  <c r="D1787" i="2"/>
  <c r="I1763" i="2"/>
  <c r="H1763" i="2"/>
  <c r="A1786" i="2"/>
  <c r="J1764" i="2"/>
  <c r="C1786" i="2"/>
  <c r="D1786" i="2"/>
  <c r="I1762" i="2"/>
  <c r="H1762" i="2"/>
  <c r="A1785" i="2"/>
  <c r="J1763" i="2"/>
  <c r="C1785" i="2"/>
  <c r="D1785" i="2"/>
  <c r="I1761" i="2"/>
  <c r="H1761" i="2"/>
  <c r="A1784" i="2"/>
  <c r="J1762" i="2"/>
  <c r="C1784" i="2"/>
  <c r="D1784" i="2"/>
  <c r="I1760" i="2"/>
  <c r="H1760" i="2"/>
  <c r="A1783" i="2"/>
  <c r="J1761" i="2"/>
  <c r="C1783" i="2"/>
  <c r="D1783" i="2"/>
  <c r="I1759" i="2"/>
  <c r="H1759" i="2"/>
  <c r="A1782" i="2"/>
  <c r="J1760" i="2"/>
  <c r="C1782" i="2"/>
  <c r="D1782" i="2"/>
  <c r="I1758" i="2"/>
  <c r="H1758" i="2"/>
  <c r="A1781" i="2"/>
  <c r="J1759" i="2"/>
  <c r="C1781" i="2"/>
  <c r="D1781" i="2"/>
  <c r="I1757" i="2"/>
  <c r="H1757" i="2"/>
  <c r="A1780" i="2"/>
  <c r="J1758" i="2"/>
  <c r="C1780" i="2"/>
  <c r="D1780" i="2"/>
  <c r="I1756" i="2"/>
  <c r="H1756" i="2"/>
  <c r="A1779" i="2"/>
  <c r="J1757" i="2"/>
  <c r="C1779" i="2"/>
  <c r="D1779" i="2"/>
  <c r="I1755" i="2"/>
  <c r="H1755" i="2"/>
  <c r="A1778" i="2"/>
  <c r="J1756" i="2"/>
  <c r="C1778" i="2"/>
  <c r="D1778" i="2"/>
  <c r="I1754" i="2"/>
  <c r="H1754" i="2"/>
  <c r="A1777" i="2"/>
  <c r="J1755" i="2"/>
  <c r="C1777" i="2"/>
  <c r="D1777" i="2"/>
  <c r="I1753" i="2"/>
  <c r="H1753" i="2"/>
  <c r="A1776" i="2"/>
  <c r="J1754" i="2"/>
  <c r="C1776" i="2"/>
  <c r="D1776" i="2"/>
  <c r="I1752" i="2"/>
  <c r="H1752" i="2"/>
  <c r="A1775" i="2"/>
  <c r="J1753" i="2"/>
  <c r="C1775" i="2"/>
  <c r="D1775" i="2"/>
  <c r="I1751" i="2"/>
  <c r="H1751" i="2"/>
  <c r="A1774" i="2"/>
  <c r="J1752" i="2"/>
  <c r="C1774" i="2"/>
  <c r="D1774" i="2"/>
  <c r="I1750" i="2"/>
  <c r="H1750" i="2"/>
  <c r="A1773" i="2"/>
  <c r="J1751" i="2"/>
  <c r="C1773" i="2"/>
  <c r="D1773" i="2"/>
  <c r="I1749" i="2"/>
  <c r="H1749" i="2"/>
  <c r="A1772" i="2"/>
  <c r="J1750" i="2"/>
  <c r="C1772" i="2"/>
  <c r="D1772" i="2"/>
  <c r="I1748" i="2"/>
  <c r="H1748" i="2"/>
  <c r="A1771" i="2"/>
  <c r="J1749" i="2"/>
  <c r="C1771" i="2"/>
  <c r="D1771" i="2"/>
  <c r="I1747" i="2"/>
  <c r="H1747" i="2"/>
  <c r="A1770" i="2"/>
  <c r="J1748" i="2"/>
  <c r="C1770" i="2"/>
  <c r="D1770" i="2"/>
  <c r="I1746" i="2"/>
  <c r="H1746" i="2"/>
  <c r="A1769" i="2"/>
  <c r="J1747" i="2"/>
  <c r="C1769" i="2"/>
  <c r="D1769" i="2"/>
  <c r="I1745" i="2"/>
  <c r="H1745" i="2"/>
  <c r="A1768" i="2"/>
  <c r="J1746" i="2"/>
  <c r="C1768" i="2"/>
  <c r="D1768" i="2"/>
  <c r="I1744" i="2"/>
  <c r="H1744" i="2"/>
  <c r="A1767" i="2"/>
  <c r="J1745" i="2"/>
  <c r="C1767" i="2"/>
  <c r="D1767" i="2"/>
  <c r="I1743" i="2"/>
  <c r="H1743" i="2"/>
  <c r="A1766" i="2"/>
  <c r="J1744" i="2"/>
  <c r="C1766" i="2"/>
  <c r="D1766" i="2"/>
  <c r="I1742" i="2"/>
  <c r="H1742" i="2"/>
  <c r="A1765" i="2"/>
  <c r="J1743" i="2"/>
  <c r="C1765" i="2"/>
  <c r="D1765" i="2"/>
  <c r="I1741" i="2"/>
  <c r="H1741" i="2"/>
  <c r="A1764" i="2"/>
  <c r="J1742" i="2"/>
  <c r="C1764" i="2"/>
  <c r="D1764" i="2"/>
  <c r="I1740" i="2"/>
  <c r="H1740" i="2"/>
  <c r="A1763" i="2"/>
  <c r="J1741" i="2"/>
  <c r="C1763" i="2"/>
  <c r="D1763" i="2"/>
  <c r="I1739" i="2"/>
  <c r="H1739" i="2"/>
  <c r="A1762" i="2"/>
  <c r="J1740" i="2"/>
  <c r="C1762" i="2"/>
  <c r="D1762" i="2"/>
  <c r="I1738" i="2"/>
  <c r="H1738" i="2"/>
  <c r="A1761" i="2"/>
  <c r="J1739" i="2"/>
  <c r="C1761" i="2"/>
  <c r="D1761" i="2"/>
  <c r="I1737" i="2"/>
  <c r="H1737" i="2"/>
  <c r="A1760" i="2"/>
  <c r="J1738" i="2"/>
  <c r="C1760" i="2"/>
  <c r="D1760" i="2"/>
  <c r="I1736" i="2"/>
  <c r="H1736" i="2"/>
  <c r="A1759" i="2"/>
  <c r="J1737" i="2"/>
  <c r="C1759" i="2"/>
  <c r="D1759" i="2"/>
  <c r="I1735" i="2"/>
  <c r="H1735" i="2"/>
  <c r="A1758" i="2"/>
  <c r="J1736" i="2"/>
  <c r="C1758" i="2"/>
  <c r="D1758" i="2"/>
  <c r="I1734" i="2"/>
  <c r="H1734" i="2"/>
  <c r="A1757" i="2"/>
  <c r="J1735" i="2"/>
  <c r="C1757" i="2"/>
  <c r="D1757" i="2"/>
  <c r="I1733" i="2"/>
  <c r="H1733" i="2"/>
  <c r="A1756" i="2"/>
  <c r="J1734" i="2"/>
  <c r="C1756" i="2"/>
  <c r="D1756" i="2"/>
  <c r="I1732" i="2"/>
  <c r="H1732" i="2"/>
  <c r="A1755" i="2"/>
  <c r="J1733" i="2"/>
  <c r="C1755" i="2"/>
  <c r="D1755" i="2"/>
  <c r="I1731" i="2"/>
  <c r="H1731" i="2"/>
  <c r="A1754" i="2"/>
  <c r="J1732" i="2"/>
  <c r="C1754" i="2"/>
  <c r="D1754" i="2"/>
  <c r="I1730" i="2"/>
  <c r="H1730" i="2"/>
  <c r="A1753" i="2"/>
  <c r="J1731" i="2"/>
  <c r="C1753" i="2"/>
  <c r="D1753" i="2"/>
  <c r="I1729" i="2"/>
  <c r="H1729" i="2"/>
  <c r="A1752" i="2"/>
  <c r="J1730" i="2"/>
  <c r="C1752" i="2"/>
  <c r="D1752" i="2"/>
  <c r="I1728" i="2"/>
  <c r="H1728" i="2"/>
  <c r="A1751" i="2"/>
  <c r="J1729" i="2"/>
  <c r="C1751" i="2"/>
  <c r="D1751" i="2"/>
  <c r="I1727" i="2"/>
  <c r="H1727" i="2"/>
  <c r="A1750" i="2"/>
  <c r="J1728" i="2"/>
  <c r="C1750" i="2"/>
  <c r="D1750" i="2"/>
  <c r="I1726" i="2"/>
  <c r="H1726" i="2"/>
  <c r="A1749" i="2"/>
  <c r="J1727" i="2"/>
  <c r="C1749" i="2"/>
  <c r="D1749" i="2"/>
  <c r="I1725" i="2"/>
  <c r="H1725" i="2"/>
  <c r="A1748" i="2"/>
  <c r="J1726" i="2"/>
  <c r="C1748" i="2"/>
  <c r="D1748" i="2"/>
  <c r="I1724" i="2"/>
  <c r="H1724" i="2"/>
  <c r="A1747" i="2"/>
  <c r="J1725" i="2"/>
  <c r="C1747" i="2"/>
  <c r="D1747" i="2"/>
  <c r="I1723" i="2"/>
  <c r="H1723" i="2"/>
  <c r="A1746" i="2"/>
  <c r="J1724" i="2"/>
  <c r="C1746" i="2"/>
  <c r="D1746" i="2"/>
  <c r="I1722" i="2"/>
  <c r="H1722" i="2"/>
  <c r="A1745" i="2"/>
  <c r="J1723" i="2"/>
  <c r="C1745" i="2"/>
  <c r="D1745" i="2"/>
  <c r="I1721" i="2"/>
  <c r="H1721" i="2"/>
  <c r="A1744" i="2"/>
  <c r="J1722" i="2"/>
  <c r="C1744" i="2"/>
  <c r="D1744" i="2"/>
  <c r="I1720" i="2"/>
  <c r="H1720" i="2"/>
  <c r="A1743" i="2"/>
  <c r="J1721" i="2"/>
  <c r="C1743" i="2"/>
  <c r="D1743" i="2"/>
  <c r="I1719" i="2"/>
  <c r="H1719" i="2"/>
  <c r="A1742" i="2"/>
  <c r="J1720" i="2"/>
  <c r="C1742" i="2"/>
  <c r="D1742" i="2"/>
  <c r="I1718" i="2"/>
  <c r="H1718" i="2"/>
  <c r="A1741" i="2"/>
  <c r="J1719" i="2"/>
  <c r="C1741" i="2"/>
  <c r="D1741" i="2"/>
  <c r="I1717" i="2"/>
  <c r="H1717" i="2"/>
  <c r="A1740" i="2"/>
  <c r="J1718" i="2"/>
  <c r="C1740" i="2"/>
  <c r="D1740" i="2"/>
  <c r="I1716" i="2"/>
  <c r="H1716" i="2"/>
  <c r="A1739" i="2"/>
  <c r="J1717" i="2"/>
  <c r="C1739" i="2"/>
  <c r="D1739" i="2"/>
  <c r="I1715" i="2"/>
  <c r="H1715" i="2"/>
  <c r="A1738" i="2"/>
  <c r="J1716" i="2"/>
  <c r="C1738" i="2"/>
  <c r="D1738" i="2"/>
  <c r="I1714" i="2"/>
  <c r="H1714" i="2"/>
  <c r="A1737" i="2"/>
  <c r="J1715" i="2"/>
  <c r="C1737" i="2"/>
  <c r="D1737" i="2"/>
  <c r="I1713" i="2"/>
  <c r="H1713" i="2"/>
  <c r="A1736" i="2"/>
  <c r="J1714" i="2"/>
  <c r="C1736" i="2"/>
  <c r="D1736" i="2"/>
  <c r="I1712" i="2"/>
  <c r="H1712" i="2"/>
  <c r="A1735" i="2"/>
  <c r="J1713" i="2"/>
  <c r="C1735" i="2"/>
  <c r="D1735" i="2"/>
  <c r="I1711" i="2"/>
  <c r="H1711" i="2"/>
  <c r="A1734" i="2"/>
  <c r="J1712" i="2"/>
  <c r="C1734" i="2"/>
  <c r="D1734" i="2"/>
  <c r="I1710" i="2"/>
  <c r="H1710" i="2"/>
  <c r="A1733" i="2"/>
  <c r="J1711" i="2"/>
  <c r="C1733" i="2"/>
  <c r="D1733" i="2"/>
  <c r="I1709" i="2"/>
  <c r="H1709" i="2"/>
  <c r="A1732" i="2"/>
  <c r="J1710" i="2"/>
  <c r="C1732" i="2"/>
  <c r="D1732" i="2"/>
  <c r="I1708" i="2"/>
  <c r="H1708" i="2"/>
  <c r="A1731" i="2"/>
  <c r="J1709" i="2"/>
  <c r="C1731" i="2"/>
  <c r="D1731" i="2"/>
  <c r="I1707" i="2"/>
  <c r="H1707" i="2"/>
  <c r="A1730" i="2"/>
  <c r="J1708" i="2"/>
  <c r="C1730" i="2"/>
  <c r="D1730" i="2"/>
  <c r="I1706" i="2"/>
  <c r="H1706" i="2"/>
  <c r="A1729" i="2"/>
  <c r="J1707" i="2"/>
  <c r="C1729" i="2"/>
  <c r="D1729" i="2"/>
  <c r="I1705" i="2"/>
  <c r="H1705" i="2"/>
  <c r="A1728" i="2"/>
  <c r="J1706" i="2"/>
  <c r="C1728" i="2"/>
  <c r="D1728" i="2"/>
  <c r="I1704" i="2"/>
  <c r="H1704" i="2"/>
  <c r="A1727" i="2"/>
  <c r="J1705" i="2"/>
  <c r="C1727" i="2"/>
  <c r="D1727" i="2"/>
  <c r="I1703" i="2"/>
  <c r="H1703" i="2"/>
  <c r="A1726" i="2"/>
  <c r="J1704" i="2"/>
  <c r="C1726" i="2"/>
  <c r="D1726" i="2"/>
  <c r="I1702" i="2"/>
  <c r="H1702" i="2"/>
  <c r="A1725" i="2"/>
  <c r="J1703" i="2"/>
  <c r="C1725" i="2"/>
  <c r="D1725" i="2"/>
  <c r="I1701" i="2"/>
  <c r="H1701" i="2"/>
  <c r="A1724" i="2"/>
  <c r="J1702" i="2"/>
  <c r="C1724" i="2"/>
  <c r="D1724" i="2"/>
  <c r="I1700" i="2"/>
  <c r="H1700" i="2"/>
  <c r="A1723" i="2"/>
  <c r="J1701" i="2"/>
  <c r="C1723" i="2"/>
  <c r="D1723" i="2"/>
  <c r="I1699" i="2"/>
  <c r="H1699" i="2"/>
  <c r="A1722" i="2"/>
  <c r="J1700" i="2"/>
  <c r="C1722" i="2"/>
  <c r="D1722" i="2"/>
  <c r="I1698" i="2"/>
  <c r="H1698" i="2"/>
  <c r="A1721" i="2"/>
  <c r="J1699" i="2"/>
  <c r="C1721" i="2"/>
  <c r="D1721" i="2"/>
  <c r="I1697" i="2"/>
  <c r="H1697" i="2"/>
  <c r="A1720" i="2"/>
  <c r="J1698" i="2"/>
  <c r="C1720" i="2"/>
  <c r="D1720" i="2"/>
  <c r="G1719" i="2"/>
  <c r="I1696" i="2"/>
  <c r="H1696" i="2"/>
  <c r="A1719" i="2"/>
  <c r="J1697" i="2"/>
  <c r="C1719" i="2"/>
  <c r="D1719" i="2"/>
  <c r="G1718" i="2"/>
  <c r="I1695" i="2"/>
  <c r="H1695" i="2"/>
  <c r="A1718" i="2"/>
  <c r="J1696" i="2"/>
  <c r="C1718" i="2"/>
  <c r="D1718" i="2"/>
  <c r="G1717" i="2"/>
  <c r="I1694" i="2"/>
  <c r="H1694" i="2"/>
  <c r="A1717" i="2"/>
  <c r="J1695" i="2"/>
  <c r="C1717" i="2"/>
  <c r="D1717" i="2"/>
  <c r="G1716" i="2"/>
  <c r="I1693" i="2"/>
  <c r="H1693" i="2"/>
  <c r="A1716" i="2"/>
  <c r="J1694" i="2"/>
  <c r="C1716" i="2"/>
  <c r="D1716" i="2"/>
  <c r="G1715" i="2"/>
  <c r="I1692" i="2"/>
  <c r="H1692" i="2"/>
  <c r="A1715" i="2"/>
  <c r="J1693" i="2"/>
  <c r="C1715" i="2"/>
  <c r="D1715" i="2"/>
  <c r="G1714" i="2"/>
  <c r="I1691" i="2"/>
  <c r="H1691" i="2"/>
  <c r="A1714" i="2"/>
  <c r="J1692" i="2"/>
  <c r="C1714" i="2"/>
  <c r="D1714" i="2"/>
  <c r="G1713" i="2"/>
  <c r="I1690" i="2"/>
  <c r="H1690" i="2"/>
  <c r="A1713" i="2"/>
  <c r="J1691" i="2"/>
  <c r="C1713" i="2"/>
  <c r="D1713" i="2"/>
  <c r="G1712" i="2"/>
  <c r="I1689" i="2"/>
  <c r="H1689" i="2"/>
  <c r="A1712" i="2"/>
  <c r="J1690" i="2"/>
  <c r="C1712" i="2"/>
  <c r="D1712" i="2"/>
  <c r="G1711" i="2"/>
  <c r="I1688" i="2"/>
  <c r="H1688" i="2"/>
  <c r="A1711" i="2"/>
  <c r="J1689" i="2"/>
  <c r="C1711" i="2"/>
  <c r="D1711" i="2"/>
  <c r="G1710" i="2"/>
  <c r="I1687" i="2"/>
  <c r="H1687" i="2"/>
  <c r="A1710" i="2"/>
  <c r="J1688" i="2"/>
  <c r="C1710" i="2"/>
  <c r="D1710" i="2"/>
  <c r="G1709" i="2"/>
  <c r="I1686" i="2"/>
  <c r="H1686" i="2"/>
  <c r="A1709" i="2"/>
  <c r="J1687" i="2"/>
  <c r="C1709" i="2"/>
  <c r="D1709" i="2"/>
  <c r="G1708" i="2"/>
  <c r="I1685" i="2"/>
  <c r="H1685" i="2"/>
  <c r="A1708" i="2"/>
  <c r="J1686" i="2"/>
  <c r="C1708" i="2"/>
  <c r="D1708" i="2"/>
  <c r="G1707" i="2"/>
  <c r="I1684" i="2"/>
  <c r="H1684" i="2"/>
  <c r="A1707" i="2"/>
  <c r="J1685" i="2"/>
  <c r="C1707" i="2"/>
  <c r="D1707" i="2"/>
  <c r="G1706" i="2"/>
  <c r="I1683" i="2"/>
  <c r="H1683" i="2"/>
  <c r="A1706" i="2"/>
  <c r="J1684" i="2"/>
  <c r="C1706" i="2"/>
  <c r="D1706" i="2"/>
  <c r="G1705" i="2"/>
  <c r="I1682" i="2"/>
  <c r="H1682" i="2"/>
  <c r="A1705" i="2"/>
  <c r="J1683" i="2"/>
  <c r="C1705" i="2"/>
  <c r="D1705" i="2"/>
  <c r="G1704" i="2"/>
  <c r="I1681" i="2"/>
  <c r="H1681" i="2"/>
  <c r="A1704" i="2"/>
  <c r="J1682" i="2"/>
  <c r="C1704" i="2"/>
  <c r="D1704" i="2"/>
  <c r="G1703" i="2"/>
  <c r="I1680" i="2"/>
  <c r="H1680" i="2"/>
  <c r="A1703" i="2"/>
  <c r="J1681" i="2"/>
  <c r="C1703" i="2"/>
  <c r="D1703" i="2"/>
  <c r="G1702" i="2"/>
  <c r="I1679" i="2"/>
  <c r="H1679" i="2"/>
  <c r="A1702" i="2"/>
  <c r="J1680" i="2"/>
  <c r="C1702" i="2"/>
  <c r="D1702" i="2"/>
  <c r="G1701" i="2"/>
  <c r="I1678" i="2"/>
  <c r="H1678" i="2"/>
  <c r="A1701" i="2"/>
  <c r="J1679" i="2"/>
  <c r="C1701" i="2"/>
  <c r="D1701" i="2"/>
  <c r="G1700" i="2"/>
  <c r="I1677" i="2"/>
  <c r="H1677" i="2"/>
  <c r="A1700" i="2"/>
  <c r="J1678" i="2"/>
  <c r="C1700" i="2"/>
  <c r="D1700" i="2"/>
  <c r="G1699" i="2"/>
  <c r="I1676" i="2"/>
  <c r="H1676" i="2"/>
  <c r="A1699" i="2"/>
  <c r="J1677" i="2"/>
  <c r="C1699" i="2"/>
  <c r="D1699" i="2"/>
  <c r="G1698" i="2"/>
  <c r="I1675" i="2"/>
  <c r="H1675" i="2"/>
  <c r="A1698" i="2"/>
  <c r="J1676" i="2"/>
  <c r="C1698" i="2"/>
  <c r="D1698" i="2"/>
  <c r="G1697" i="2"/>
  <c r="I1674" i="2"/>
  <c r="H1674" i="2"/>
  <c r="A1697" i="2"/>
  <c r="J1675" i="2"/>
  <c r="C1697" i="2"/>
  <c r="D1697" i="2"/>
  <c r="G1696" i="2"/>
  <c r="I1673" i="2"/>
  <c r="H1673" i="2"/>
  <c r="A1696" i="2"/>
  <c r="J1674" i="2"/>
  <c r="C1696" i="2"/>
  <c r="D1696" i="2"/>
  <c r="G1695" i="2"/>
  <c r="I1672" i="2"/>
  <c r="H1672" i="2"/>
  <c r="A1695" i="2"/>
  <c r="J1673" i="2"/>
  <c r="C1695" i="2"/>
  <c r="D1695" i="2"/>
  <c r="G1694" i="2"/>
  <c r="I1671" i="2"/>
  <c r="H1671" i="2"/>
  <c r="A1694" i="2"/>
  <c r="J1672" i="2"/>
  <c r="C1694" i="2"/>
  <c r="D1694" i="2"/>
  <c r="G1693" i="2"/>
  <c r="I1670" i="2"/>
  <c r="H1670" i="2"/>
  <c r="A1693" i="2"/>
  <c r="J1671" i="2"/>
  <c r="C1693" i="2"/>
  <c r="D1693" i="2"/>
  <c r="G1692" i="2"/>
  <c r="I1669" i="2"/>
  <c r="H1669" i="2"/>
  <c r="A1692" i="2"/>
  <c r="J1670" i="2"/>
  <c r="C1692" i="2"/>
  <c r="D1692" i="2"/>
  <c r="G1691" i="2"/>
  <c r="I1668" i="2"/>
  <c r="H1668" i="2"/>
  <c r="A1691" i="2"/>
  <c r="J1669" i="2"/>
  <c r="C1691" i="2"/>
  <c r="D1691" i="2"/>
  <c r="G1690" i="2"/>
  <c r="I1667" i="2"/>
  <c r="H1667" i="2"/>
  <c r="A1690" i="2"/>
  <c r="J1668" i="2"/>
  <c r="C1690" i="2"/>
  <c r="D1690" i="2"/>
  <c r="G1689" i="2"/>
  <c r="I1666" i="2"/>
  <c r="H1666" i="2"/>
  <c r="A1689" i="2"/>
  <c r="J1667" i="2"/>
  <c r="C1689" i="2"/>
  <c r="D1689" i="2"/>
  <c r="G1688" i="2"/>
  <c r="I1665" i="2"/>
  <c r="H1665" i="2"/>
  <c r="A1688" i="2"/>
  <c r="J1666" i="2"/>
  <c r="C1688" i="2"/>
  <c r="D1688" i="2"/>
  <c r="G1687" i="2"/>
  <c r="I1664" i="2"/>
  <c r="H1664" i="2"/>
  <c r="A1687" i="2"/>
  <c r="J1665" i="2"/>
  <c r="C1687" i="2"/>
  <c r="D1687" i="2"/>
  <c r="G1686" i="2"/>
  <c r="I1663" i="2"/>
  <c r="H1663" i="2"/>
  <c r="A1686" i="2"/>
  <c r="J1664" i="2"/>
  <c r="C1686" i="2"/>
  <c r="D1686" i="2"/>
  <c r="G1685" i="2"/>
  <c r="I1662" i="2"/>
  <c r="H1662" i="2"/>
  <c r="A1685" i="2"/>
  <c r="J1663" i="2"/>
  <c r="C1685" i="2"/>
  <c r="D1685" i="2"/>
  <c r="G1684" i="2"/>
  <c r="I1661" i="2"/>
  <c r="H1661" i="2"/>
  <c r="A1684" i="2"/>
  <c r="J1662" i="2"/>
  <c r="C1684" i="2"/>
  <c r="D1684" i="2"/>
  <c r="G1683" i="2"/>
  <c r="I1660" i="2"/>
  <c r="H1660" i="2"/>
  <c r="A1683" i="2"/>
  <c r="J1661" i="2"/>
  <c r="C1683" i="2"/>
  <c r="D1683" i="2"/>
  <c r="G1682" i="2"/>
  <c r="I1659" i="2"/>
  <c r="H1659" i="2"/>
  <c r="A1682" i="2"/>
  <c r="J1660" i="2"/>
  <c r="C1682" i="2"/>
  <c r="D1682" i="2"/>
  <c r="G1681" i="2"/>
  <c r="I1658" i="2"/>
  <c r="H1658" i="2"/>
  <c r="A1681" i="2"/>
  <c r="J1659" i="2"/>
  <c r="C1681" i="2"/>
  <c r="D1681" i="2"/>
  <c r="G1680" i="2"/>
  <c r="I1657" i="2"/>
  <c r="H1657" i="2"/>
  <c r="A1680" i="2"/>
  <c r="J1658" i="2"/>
  <c r="C1680" i="2"/>
  <c r="D1680" i="2"/>
  <c r="G1679" i="2"/>
  <c r="I1656" i="2"/>
  <c r="H1656" i="2"/>
  <c r="A1679" i="2"/>
  <c r="J1657" i="2"/>
  <c r="C1679" i="2"/>
  <c r="D1679" i="2"/>
  <c r="G1678" i="2"/>
  <c r="I1655" i="2"/>
  <c r="H1655" i="2"/>
  <c r="A1678" i="2"/>
  <c r="J1656" i="2"/>
  <c r="C1678" i="2"/>
  <c r="D1678" i="2"/>
  <c r="G1677" i="2"/>
  <c r="I1654" i="2"/>
  <c r="H1654" i="2"/>
  <c r="A1677" i="2"/>
  <c r="J1655" i="2"/>
  <c r="C1677" i="2"/>
  <c r="D1677" i="2"/>
  <c r="G1676" i="2"/>
  <c r="I1653" i="2"/>
  <c r="H1653" i="2"/>
  <c r="A1676" i="2"/>
  <c r="J1654" i="2"/>
  <c r="C1676" i="2"/>
  <c r="D1676" i="2"/>
  <c r="G1675" i="2"/>
  <c r="I1652" i="2"/>
  <c r="H1652" i="2"/>
  <c r="A1675" i="2"/>
  <c r="J1653" i="2"/>
  <c r="C1675" i="2"/>
  <c r="D1675" i="2"/>
  <c r="G1674" i="2"/>
  <c r="I1651" i="2"/>
  <c r="H1651" i="2"/>
  <c r="A1674" i="2"/>
  <c r="J1652" i="2"/>
  <c r="C1674" i="2"/>
  <c r="D1674" i="2"/>
  <c r="G1673" i="2"/>
  <c r="I1650" i="2"/>
  <c r="H1650" i="2"/>
  <c r="A1673" i="2"/>
  <c r="J1651" i="2"/>
  <c r="C1673" i="2"/>
  <c r="D1673" i="2"/>
  <c r="G1672" i="2"/>
  <c r="I1649" i="2"/>
  <c r="H1649" i="2"/>
  <c r="A1672" i="2"/>
  <c r="J1650" i="2"/>
  <c r="C1672" i="2"/>
  <c r="D1672" i="2"/>
  <c r="G1671" i="2"/>
  <c r="I1648" i="2"/>
  <c r="H1648" i="2"/>
  <c r="A1671" i="2"/>
  <c r="J1649" i="2"/>
  <c r="C1671" i="2"/>
  <c r="D1671" i="2"/>
  <c r="G1670" i="2"/>
  <c r="I1647" i="2"/>
  <c r="H1647" i="2"/>
  <c r="A1670" i="2"/>
  <c r="J1648" i="2"/>
  <c r="C1670" i="2"/>
  <c r="D1670" i="2"/>
  <c r="G1669" i="2"/>
  <c r="I1646" i="2"/>
  <c r="H1646" i="2"/>
  <c r="A1669" i="2"/>
  <c r="J1647" i="2"/>
  <c r="C1669" i="2"/>
  <c r="D1669" i="2"/>
  <c r="G1668" i="2"/>
  <c r="I1645" i="2"/>
  <c r="H1645" i="2"/>
  <c r="A1668" i="2"/>
  <c r="J1646" i="2"/>
  <c r="C1668" i="2"/>
  <c r="D1668" i="2"/>
  <c r="G1667" i="2"/>
  <c r="I1644" i="2"/>
  <c r="H1644" i="2"/>
  <c r="A1667" i="2"/>
  <c r="J1645" i="2"/>
  <c r="C1667" i="2"/>
  <c r="D1667" i="2"/>
  <c r="G1666" i="2"/>
  <c r="I1643" i="2"/>
  <c r="H1643" i="2"/>
  <c r="A1666" i="2"/>
  <c r="J1644" i="2"/>
  <c r="C1666" i="2"/>
  <c r="D1666" i="2"/>
  <c r="G1665" i="2"/>
  <c r="I1642" i="2"/>
  <c r="H1642" i="2"/>
  <c r="A1665" i="2"/>
  <c r="J1643" i="2"/>
  <c r="C1665" i="2"/>
  <c r="D1665" i="2"/>
  <c r="G1664" i="2"/>
  <c r="I1641" i="2"/>
  <c r="H1641" i="2"/>
  <c r="A1664" i="2"/>
  <c r="J1642" i="2"/>
  <c r="C1664" i="2"/>
  <c r="D1664" i="2"/>
  <c r="G1663" i="2"/>
  <c r="I1640" i="2"/>
  <c r="H1640" i="2"/>
  <c r="A1663" i="2"/>
  <c r="J1641" i="2"/>
  <c r="C1663" i="2"/>
  <c r="D1663" i="2"/>
  <c r="G1662" i="2"/>
  <c r="I1639" i="2"/>
  <c r="H1639" i="2"/>
  <c r="A1662" i="2"/>
  <c r="J1640" i="2"/>
  <c r="C1662" i="2"/>
  <c r="D1662" i="2"/>
  <c r="G1661" i="2"/>
  <c r="I1638" i="2"/>
  <c r="H1638" i="2"/>
  <c r="A1661" i="2"/>
  <c r="J1639" i="2"/>
  <c r="C1661" i="2"/>
  <c r="D1661" i="2"/>
  <c r="G1660" i="2"/>
  <c r="I1637" i="2"/>
  <c r="H1637" i="2"/>
  <c r="A1660" i="2"/>
  <c r="J1638" i="2"/>
  <c r="C1660" i="2"/>
  <c r="D1660" i="2"/>
  <c r="G1659" i="2"/>
  <c r="I1636" i="2"/>
  <c r="H1636" i="2"/>
  <c r="A1659" i="2"/>
  <c r="J1637" i="2"/>
  <c r="C1659" i="2"/>
  <c r="D1659" i="2"/>
  <c r="G1658" i="2"/>
  <c r="I1635" i="2"/>
  <c r="H1635" i="2"/>
  <c r="A1658" i="2"/>
  <c r="J1636" i="2"/>
  <c r="C1658" i="2"/>
  <c r="D1658" i="2"/>
  <c r="G1657" i="2"/>
  <c r="I1634" i="2"/>
  <c r="H1634" i="2"/>
  <c r="A1657" i="2"/>
  <c r="J1635" i="2"/>
  <c r="C1657" i="2"/>
  <c r="D1657" i="2"/>
  <c r="G1656" i="2"/>
  <c r="I1633" i="2"/>
  <c r="H1633" i="2"/>
  <c r="A1656" i="2"/>
  <c r="J1634" i="2"/>
  <c r="C1656" i="2"/>
  <c r="D1656" i="2"/>
  <c r="G1655" i="2"/>
  <c r="I1632" i="2"/>
  <c r="H1632" i="2"/>
  <c r="A1655" i="2"/>
  <c r="J1633" i="2"/>
  <c r="C1655" i="2"/>
  <c r="D1655" i="2"/>
  <c r="G1654" i="2"/>
  <c r="I1631" i="2"/>
  <c r="H1631" i="2"/>
  <c r="A1654" i="2"/>
  <c r="J1632" i="2"/>
  <c r="C1654" i="2"/>
  <c r="D1654" i="2"/>
  <c r="G1653" i="2"/>
  <c r="I1630" i="2"/>
  <c r="H1630" i="2"/>
  <c r="A1653" i="2"/>
  <c r="J1631" i="2"/>
  <c r="C1653" i="2"/>
  <c r="D1653" i="2"/>
  <c r="G1652" i="2"/>
  <c r="I1629" i="2"/>
  <c r="H1629" i="2"/>
  <c r="A1652" i="2"/>
  <c r="J1630" i="2"/>
  <c r="C1652" i="2"/>
  <c r="D1652" i="2"/>
  <c r="G1651" i="2"/>
  <c r="I1628" i="2"/>
  <c r="H1628" i="2"/>
  <c r="A1651" i="2"/>
  <c r="J1629" i="2"/>
  <c r="C1651" i="2"/>
  <c r="D1651" i="2"/>
  <c r="G1650" i="2"/>
  <c r="I1627" i="2"/>
  <c r="H1627" i="2"/>
  <c r="A1650" i="2"/>
  <c r="J1628" i="2"/>
  <c r="C1650" i="2"/>
  <c r="D1650" i="2"/>
  <c r="G1649" i="2"/>
  <c r="I1626" i="2"/>
  <c r="H1626" i="2"/>
  <c r="A1649" i="2"/>
  <c r="J1627" i="2"/>
  <c r="C1649" i="2"/>
  <c r="D1649" i="2"/>
  <c r="G1648" i="2"/>
  <c r="I1625" i="2"/>
  <c r="H1625" i="2"/>
  <c r="A1648" i="2"/>
  <c r="J1626" i="2"/>
  <c r="C1648" i="2"/>
  <c r="D1648" i="2"/>
  <c r="G1647" i="2"/>
  <c r="I1624" i="2"/>
  <c r="H1624" i="2"/>
  <c r="A1647" i="2"/>
  <c r="J1625" i="2"/>
  <c r="C1647" i="2"/>
  <c r="D1647" i="2"/>
  <c r="G1646" i="2"/>
  <c r="I1623" i="2"/>
  <c r="H1623" i="2"/>
  <c r="A1646" i="2"/>
  <c r="J1624" i="2"/>
  <c r="C1646" i="2"/>
  <c r="D1646" i="2"/>
  <c r="G1645" i="2"/>
  <c r="I1622" i="2"/>
  <c r="H1622" i="2"/>
  <c r="A1645" i="2"/>
  <c r="J1623" i="2"/>
  <c r="C1645" i="2"/>
  <c r="D1645" i="2"/>
  <c r="G1644" i="2"/>
  <c r="I1621" i="2"/>
  <c r="H1621" i="2"/>
  <c r="A1644" i="2"/>
  <c r="J1622" i="2"/>
  <c r="C1644" i="2"/>
  <c r="D1644" i="2"/>
  <c r="G1643" i="2"/>
  <c r="I1620" i="2"/>
  <c r="H1620" i="2"/>
  <c r="A1643" i="2"/>
  <c r="J1621" i="2"/>
  <c r="C1643" i="2"/>
  <c r="D1643" i="2"/>
  <c r="G1642" i="2"/>
  <c r="I1619" i="2"/>
  <c r="H1619" i="2"/>
  <c r="A1642" i="2"/>
  <c r="J1620" i="2"/>
  <c r="C1642" i="2"/>
  <c r="D1642" i="2"/>
  <c r="G1641" i="2"/>
  <c r="I1618" i="2"/>
  <c r="H1618" i="2"/>
  <c r="A1641" i="2"/>
  <c r="J1619" i="2"/>
  <c r="C1641" i="2"/>
  <c r="D1641" i="2"/>
  <c r="G1640" i="2"/>
  <c r="I1617" i="2"/>
  <c r="H1617" i="2"/>
  <c r="A1640" i="2"/>
  <c r="J1618" i="2"/>
  <c r="C1640" i="2"/>
  <c r="D1640" i="2"/>
  <c r="G1639" i="2"/>
  <c r="I1616" i="2"/>
  <c r="H1616" i="2"/>
  <c r="A1639" i="2"/>
  <c r="J1617" i="2"/>
  <c r="C1639" i="2"/>
  <c r="D1639" i="2"/>
  <c r="G1638" i="2"/>
  <c r="I1615" i="2"/>
  <c r="H1615" i="2"/>
  <c r="A1638" i="2"/>
  <c r="J1616" i="2"/>
  <c r="C1638" i="2"/>
  <c r="D1638" i="2"/>
  <c r="G1637" i="2"/>
  <c r="I1614" i="2"/>
  <c r="H1614" i="2"/>
  <c r="A1637" i="2"/>
  <c r="J1615" i="2"/>
  <c r="C1637" i="2"/>
  <c r="D1637" i="2"/>
  <c r="G1636" i="2"/>
  <c r="I1613" i="2"/>
  <c r="H1613" i="2"/>
  <c r="A1636" i="2"/>
  <c r="J1614" i="2"/>
  <c r="C1636" i="2"/>
  <c r="D1636" i="2"/>
  <c r="G1635" i="2"/>
  <c r="I1612" i="2"/>
  <c r="H1612" i="2"/>
  <c r="A1635" i="2"/>
  <c r="J1613" i="2"/>
  <c r="C1635" i="2"/>
  <c r="D1635" i="2"/>
  <c r="G1634" i="2"/>
  <c r="I1611" i="2"/>
  <c r="H1611" i="2"/>
  <c r="A1634" i="2"/>
  <c r="J1612" i="2"/>
  <c r="C1634" i="2"/>
  <c r="D1634" i="2"/>
  <c r="G1633" i="2"/>
  <c r="I1610" i="2"/>
  <c r="H1610" i="2"/>
  <c r="A1633" i="2"/>
  <c r="J1611" i="2"/>
  <c r="C1633" i="2"/>
  <c r="D1633" i="2"/>
  <c r="G1632" i="2"/>
  <c r="I1609" i="2"/>
  <c r="H1609" i="2"/>
  <c r="A1632" i="2"/>
  <c r="J1610" i="2"/>
  <c r="C1632" i="2"/>
  <c r="D1632" i="2"/>
  <c r="G1631" i="2"/>
  <c r="I1608" i="2"/>
  <c r="H1608" i="2"/>
  <c r="A1631" i="2"/>
  <c r="J1609" i="2"/>
  <c r="C1631" i="2"/>
  <c r="D1631" i="2"/>
  <c r="G1630" i="2"/>
  <c r="I1607" i="2"/>
  <c r="H1607" i="2"/>
  <c r="A1630" i="2"/>
  <c r="J1608" i="2"/>
  <c r="C1630" i="2"/>
  <c r="D1630" i="2"/>
  <c r="G1629" i="2"/>
  <c r="I1606" i="2"/>
  <c r="H1606" i="2"/>
  <c r="A1629" i="2"/>
  <c r="J1607" i="2"/>
  <c r="C1629" i="2"/>
  <c r="D1629" i="2"/>
  <c r="G1628" i="2"/>
  <c r="I1605" i="2"/>
  <c r="H1605" i="2"/>
  <c r="A1628" i="2"/>
  <c r="J1606" i="2"/>
  <c r="C1628" i="2"/>
  <c r="D1628" i="2"/>
  <c r="G1627" i="2"/>
  <c r="I1604" i="2"/>
  <c r="H1604" i="2"/>
  <c r="A1627" i="2"/>
  <c r="J1605" i="2"/>
  <c r="C1627" i="2"/>
  <c r="D1627" i="2"/>
  <c r="G1626" i="2"/>
  <c r="I1603" i="2"/>
  <c r="H1603" i="2"/>
  <c r="A1626" i="2"/>
  <c r="J1604" i="2"/>
  <c r="C1626" i="2"/>
  <c r="D1626" i="2"/>
  <c r="G1625" i="2"/>
  <c r="I1602" i="2"/>
  <c r="H1602" i="2"/>
  <c r="A1625" i="2"/>
  <c r="J1603" i="2"/>
  <c r="C1625" i="2"/>
  <c r="D1625" i="2"/>
  <c r="G1624" i="2"/>
  <c r="I1601" i="2"/>
  <c r="H1601" i="2"/>
  <c r="A1624" i="2"/>
  <c r="J1602" i="2"/>
  <c r="C1624" i="2"/>
  <c r="D1624" i="2"/>
  <c r="G1623" i="2"/>
  <c r="I1600" i="2"/>
  <c r="H1600" i="2"/>
  <c r="A1623" i="2"/>
  <c r="J1601" i="2"/>
  <c r="C1623" i="2"/>
  <c r="D1623" i="2"/>
  <c r="G1622" i="2"/>
  <c r="I1599" i="2"/>
  <c r="H1599" i="2"/>
  <c r="A1622" i="2"/>
  <c r="J1600" i="2"/>
  <c r="C1622" i="2"/>
  <c r="D1622" i="2"/>
  <c r="G1621" i="2"/>
  <c r="I1598" i="2"/>
  <c r="H1598" i="2"/>
  <c r="A1621" i="2"/>
  <c r="J1599" i="2"/>
  <c r="C1621" i="2"/>
  <c r="D1621" i="2"/>
  <c r="G1620" i="2"/>
  <c r="I1597" i="2"/>
  <c r="H1597" i="2"/>
  <c r="A1620" i="2"/>
  <c r="J1598" i="2"/>
  <c r="C1620" i="2"/>
  <c r="D1620" i="2"/>
  <c r="G1619" i="2"/>
  <c r="I1596" i="2"/>
  <c r="H1596" i="2"/>
  <c r="A1619" i="2"/>
  <c r="J1597" i="2"/>
  <c r="C1619" i="2"/>
  <c r="D1619" i="2"/>
  <c r="G1618" i="2"/>
  <c r="I1595" i="2"/>
  <c r="H1595" i="2"/>
  <c r="A1618" i="2"/>
  <c r="J1596" i="2"/>
  <c r="C1618" i="2"/>
  <c r="D1618" i="2"/>
  <c r="G1617" i="2"/>
  <c r="I1594" i="2"/>
  <c r="H1594" i="2"/>
  <c r="A1617" i="2"/>
  <c r="J1595" i="2"/>
  <c r="C1617" i="2"/>
  <c r="D1617" i="2"/>
  <c r="G1616" i="2"/>
  <c r="I1593" i="2"/>
  <c r="H1593" i="2"/>
  <c r="A1616" i="2"/>
  <c r="J1594" i="2"/>
  <c r="C1616" i="2"/>
  <c r="D1616" i="2"/>
  <c r="G1615" i="2"/>
  <c r="I1592" i="2"/>
  <c r="H1592" i="2"/>
  <c r="A1615" i="2"/>
  <c r="J1593" i="2"/>
  <c r="C1615" i="2"/>
  <c r="D1615" i="2"/>
  <c r="G1614" i="2"/>
  <c r="I1591" i="2"/>
  <c r="H1591" i="2"/>
  <c r="A1614" i="2"/>
  <c r="J1592" i="2"/>
  <c r="C1614" i="2"/>
  <c r="D1614" i="2"/>
  <c r="G1613" i="2"/>
  <c r="I1590" i="2"/>
  <c r="H1590" i="2"/>
  <c r="A1613" i="2"/>
  <c r="J1591" i="2"/>
  <c r="C1613" i="2"/>
  <c r="D1613" i="2"/>
  <c r="G1612" i="2"/>
  <c r="I1589" i="2"/>
  <c r="H1589" i="2"/>
  <c r="A1612" i="2"/>
  <c r="J1590" i="2"/>
  <c r="C1612" i="2"/>
  <c r="D1612" i="2"/>
  <c r="G1611" i="2"/>
  <c r="I1588" i="2"/>
  <c r="H1588" i="2"/>
  <c r="A1611" i="2"/>
  <c r="J1589" i="2"/>
  <c r="C1611" i="2"/>
  <c r="D1611" i="2"/>
  <c r="G1610" i="2"/>
  <c r="I1587" i="2"/>
  <c r="H1587" i="2"/>
  <c r="A1610" i="2"/>
  <c r="J1588" i="2"/>
  <c r="C1610" i="2"/>
  <c r="D1610" i="2"/>
  <c r="G1609" i="2"/>
  <c r="I1586" i="2"/>
  <c r="H1586" i="2"/>
  <c r="A1609" i="2"/>
  <c r="J1587" i="2"/>
  <c r="C1609" i="2"/>
  <c r="D1609" i="2"/>
  <c r="G1608" i="2"/>
  <c r="I1585" i="2"/>
  <c r="H1585" i="2"/>
  <c r="A1608" i="2"/>
  <c r="J1586" i="2"/>
  <c r="C1608" i="2"/>
  <c r="D1608" i="2"/>
  <c r="G1607" i="2"/>
  <c r="I1584" i="2"/>
  <c r="H1584" i="2"/>
  <c r="A1607" i="2"/>
  <c r="J1585" i="2"/>
  <c r="C1607" i="2"/>
  <c r="D1607" i="2"/>
  <c r="G1606" i="2"/>
  <c r="I1583" i="2"/>
  <c r="H1583" i="2"/>
  <c r="A1606" i="2"/>
  <c r="J1584" i="2"/>
  <c r="C1606" i="2"/>
  <c r="D1606" i="2"/>
  <c r="G1605" i="2"/>
  <c r="I1582" i="2"/>
  <c r="H1582" i="2"/>
  <c r="A1605" i="2"/>
  <c r="J1583" i="2"/>
  <c r="C1605" i="2"/>
  <c r="D1605" i="2"/>
  <c r="G1604" i="2"/>
  <c r="I1581" i="2"/>
  <c r="H1581" i="2"/>
  <c r="A1604" i="2"/>
  <c r="J1582" i="2"/>
  <c r="C1604" i="2"/>
  <c r="D1604" i="2"/>
  <c r="G1603" i="2"/>
  <c r="I1580" i="2"/>
  <c r="H1580" i="2"/>
  <c r="A1603" i="2"/>
  <c r="J1581" i="2"/>
  <c r="C1603" i="2"/>
  <c r="D1603" i="2"/>
  <c r="G1602" i="2"/>
  <c r="I1579" i="2"/>
  <c r="H1579" i="2"/>
  <c r="A1602" i="2"/>
  <c r="J1580" i="2"/>
  <c r="C1602" i="2"/>
  <c r="D1602" i="2"/>
  <c r="G1601" i="2"/>
  <c r="I1578" i="2"/>
  <c r="H1578" i="2"/>
  <c r="A1601" i="2"/>
  <c r="J1579" i="2"/>
  <c r="C1601" i="2"/>
  <c r="D1601" i="2"/>
  <c r="G1600" i="2"/>
  <c r="I1577" i="2"/>
  <c r="H1577" i="2"/>
  <c r="A1600" i="2"/>
  <c r="J1578" i="2"/>
  <c r="C1600" i="2"/>
  <c r="D1600" i="2"/>
  <c r="G1599" i="2"/>
  <c r="I1576" i="2"/>
  <c r="H1576" i="2"/>
  <c r="A1599" i="2"/>
  <c r="J1577" i="2"/>
  <c r="C1599" i="2"/>
  <c r="D1599" i="2"/>
  <c r="G1598" i="2"/>
  <c r="I1575" i="2"/>
  <c r="H1575" i="2"/>
  <c r="A1598" i="2"/>
  <c r="J1576" i="2"/>
  <c r="C1598" i="2"/>
  <c r="D1598" i="2"/>
  <c r="G1597" i="2"/>
  <c r="I1574" i="2"/>
  <c r="H1574" i="2"/>
  <c r="A1597" i="2"/>
  <c r="J1575" i="2"/>
  <c r="C1597" i="2"/>
  <c r="D1597" i="2"/>
  <c r="G1596" i="2"/>
  <c r="I1573" i="2"/>
  <c r="H1573" i="2"/>
  <c r="A1596" i="2"/>
  <c r="J1574" i="2"/>
  <c r="C1596" i="2"/>
  <c r="D1596" i="2"/>
  <c r="G1595" i="2"/>
  <c r="I1572" i="2"/>
  <c r="H1572" i="2"/>
  <c r="A1595" i="2"/>
  <c r="J1573" i="2"/>
  <c r="C1595" i="2"/>
  <c r="D1595" i="2"/>
  <c r="G1594" i="2"/>
  <c r="I1571" i="2"/>
  <c r="H1571" i="2"/>
  <c r="A1594" i="2"/>
  <c r="J1572" i="2"/>
  <c r="C1594" i="2"/>
  <c r="D1594" i="2"/>
  <c r="G1593" i="2"/>
  <c r="I1570" i="2"/>
  <c r="H1570" i="2"/>
  <c r="A1593" i="2"/>
  <c r="J1571" i="2"/>
  <c r="C1593" i="2"/>
  <c r="D1593" i="2"/>
  <c r="G1592" i="2"/>
  <c r="I1569" i="2"/>
  <c r="H1569" i="2"/>
  <c r="A1592" i="2"/>
  <c r="J1570" i="2"/>
  <c r="C1592" i="2"/>
  <c r="D1592" i="2"/>
  <c r="G1591" i="2"/>
  <c r="I1568" i="2"/>
  <c r="H1568" i="2"/>
  <c r="A1591" i="2"/>
  <c r="J1569" i="2"/>
  <c r="C1591" i="2"/>
  <c r="D1591" i="2"/>
  <c r="G1590" i="2"/>
  <c r="I1567" i="2"/>
  <c r="H1567" i="2"/>
  <c r="A1590" i="2"/>
  <c r="J1568" i="2"/>
  <c r="C1590" i="2"/>
  <c r="D1590" i="2"/>
  <c r="G1589" i="2"/>
  <c r="I1566" i="2"/>
  <c r="H1566" i="2"/>
  <c r="A1589" i="2"/>
  <c r="J1567" i="2"/>
  <c r="C1589" i="2"/>
  <c r="D1589" i="2"/>
  <c r="G1588" i="2"/>
  <c r="I1565" i="2"/>
  <c r="H1565" i="2"/>
  <c r="A1588" i="2"/>
  <c r="J1566" i="2"/>
  <c r="C1588" i="2"/>
  <c r="D1588" i="2"/>
  <c r="G1587" i="2"/>
  <c r="I1564" i="2"/>
  <c r="H1564" i="2"/>
  <c r="A1587" i="2"/>
  <c r="J1565" i="2"/>
  <c r="C1587" i="2"/>
  <c r="D1587" i="2"/>
  <c r="G1586" i="2"/>
  <c r="I1563" i="2"/>
  <c r="H1563" i="2"/>
  <c r="A1586" i="2"/>
  <c r="J1564" i="2"/>
  <c r="C1586" i="2"/>
  <c r="D1586" i="2"/>
  <c r="G1585" i="2"/>
  <c r="I1562" i="2"/>
  <c r="H1562" i="2"/>
  <c r="A1585" i="2"/>
  <c r="J1563" i="2"/>
  <c r="C1585" i="2"/>
  <c r="D1585" i="2"/>
  <c r="G1584" i="2"/>
  <c r="I1561" i="2"/>
  <c r="H1561" i="2"/>
  <c r="A1584" i="2"/>
  <c r="J1562" i="2"/>
  <c r="C1584" i="2"/>
  <c r="D1584" i="2"/>
  <c r="G1583" i="2"/>
  <c r="I1560" i="2"/>
  <c r="H1560" i="2"/>
  <c r="A1583" i="2"/>
  <c r="J1561" i="2"/>
  <c r="C1583" i="2"/>
  <c r="D1583" i="2"/>
  <c r="G1582" i="2"/>
  <c r="I1559" i="2"/>
  <c r="H1559" i="2"/>
  <c r="A1582" i="2"/>
  <c r="J1560" i="2"/>
  <c r="C1582" i="2"/>
  <c r="D1582" i="2"/>
  <c r="G1581" i="2"/>
  <c r="I1558" i="2"/>
  <c r="H1558" i="2"/>
  <c r="A1581" i="2"/>
  <c r="J1559" i="2"/>
  <c r="C1581" i="2"/>
  <c r="D1581" i="2"/>
  <c r="G1580" i="2"/>
  <c r="I1557" i="2"/>
  <c r="H1557" i="2"/>
  <c r="A1580" i="2"/>
  <c r="J1558" i="2"/>
  <c r="C1580" i="2"/>
  <c r="D1580" i="2"/>
  <c r="G1579" i="2"/>
  <c r="I1556" i="2"/>
  <c r="H1556" i="2"/>
  <c r="A1579" i="2"/>
  <c r="J1557" i="2"/>
  <c r="C1579" i="2"/>
  <c r="D1579" i="2"/>
  <c r="G1578" i="2"/>
  <c r="I1555" i="2"/>
  <c r="H1555" i="2"/>
  <c r="A1578" i="2"/>
  <c r="J1556" i="2"/>
  <c r="C1578" i="2"/>
  <c r="D1578" i="2"/>
  <c r="G1577" i="2"/>
  <c r="I1554" i="2"/>
  <c r="H1554" i="2"/>
  <c r="A1577" i="2"/>
  <c r="J1555" i="2"/>
  <c r="C1577" i="2"/>
  <c r="D1577" i="2"/>
  <c r="G1576" i="2"/>
  <c r="I1553" i="2"/>
  <c r="H1553" i="2"/>
  <c r="A1576" i="2"/>
  <c r="J1554" i="2"/>
  <c r="C1576" i="2"/>
  <c r="D1576" i="2"/>
  <c r="G1575" i="2"/>
  <c r="I1552" i="2"/>
  <c r="H1552" i="2"/>
  <c r="A1575" i="2"/>
  <c r="J1553" i="2"/>
  <c r="C1575" i="2"/>
  <c r="D1575" i="2"/>
  <c r="G1574" i="2"/>
  <c r="I1551" i="2"/>
  <c r="H1551" i="2"/>
  <c r="A1574" i="2"/>
  <c r="J1552" i="2"/>
  <c r="C1574" i="2"/>
  <c r="D1574" i="2"/>
  <c r="G1573" i="2"/>
  <c r="I1550" i="2"/>
  <c r="H1550" i="2"/>
  <c r="A1573" i="2"/>
  <c r="J1551" i="2"/>
  <c r="C1573" i="2"/>
  <c r="D1573" i="2"/>
  <c r="G1572" i="2"/>
  <c r="I1549" i="2"/>
  <c r="H1549" i="2"/>
  <c r="A1572" i="2"/>
  <c r="J1550" i="2"/>
  <c r="C1572" i="2"/>
  <c r="D1572" i="2"/>
  <c r="G1571" i="2"/>
  <c r="I1548" i="2"/>
  <c r="H1548" i="2"/>
  <c r="A1571" i="2"/>
  <c r="J1549" i="2"/>
  <c r="C1571" i="2"/>
  <c r="D1571" i="2"/>
  <c r="G1570" i="2"/>
  <c r="I1547" i="2"/>
  <c r="H1547" i="2"/>
  <c r="A1570" i="2"/>
  <c r="J1548" i="2"/>
  <c r="C1570" i="2"/>
  <c r="D1570" i="2"/>
  <c r="G1569" i="2"/>
  <c r="I1546" i="2"/>
  <c r="H1546" i="2"/>
  <c r="A1569" i="2"/>
  <c r="J1547" i="2"/>
  <c r="C1569" i="2"/>
  <c r="D1569" i="2"/>
  <c r="G1568" i="2"/>
  <c r="I1545" i="2"/>
  <c r="H1545" i="2"/>
  <c r="A1568" i="2"/>
  <c r="J1546" i="2"/>
  <c r="C1568" i="2"/>
  <c r="D1568" i="2"/>
  <c r="G1567" i="2"/>
  <c r="I1544" i="2"/>
  <c r="H1544" i="2"/>
  <c r="A1567" i="2"/>
  <c r="J1545" i="2"/>
  <c r="C1567" i="2"/>
  <c r="D1567" i="2"/>
  <c r="G1566" i="2"/>
  <c r="I1543" i="2"/>
  <c r="H1543" i="2"/>
  <c r="A1566" i="2"/>
  <c r="J1544" i="2"/>
  <c r="C1566" i="2"/>
  <c r="D1566" i="2"/>
  <c r="G1565" i="2"/>
  <c r="I1542" i="2"/>
  <c r="H1542" i="2"/>
  <c r="A1565" i="2"/>
  <c r="J1543" i="2"/>
  <c r="C1565" i="2"/>
  <c r="D1565" i="2"/>
  <c r="G1564" i="2"/>
  <c r="I1541" i="2"/>
  <c r="H1541" i="2"/>
  <c r="A1564" i="2"/>
  <c r="J1542" i="2"/>
  <c r="C1564" i="2"/>
  <c r="D1564" i="2"/>
  <c r="G1563" i="2"/>
  <c r="I1540" i="2"/>
  <c r="H1540" i="2"/>
  <c r="A1563" i="2"/>
  <c r="J1541" i="2"/>
  <c r="C1563" i="2"/>
  <c r="D1563" i="2"/>
  <c r="G1562" i="2"/>
  <c r="I1539" i="2"/>
  <c r="H1539" i="2"/>
  <c r="A1562" i="2"/>
  <c r="J1540" i="2"/>
  <c r="C1562" i="2"/>
  <c r="D1562" i="2"/>
  <c r="G1561" i="2"/>
  <c r="I1538" i="2"/>
  <c r="H1538" i="2"/>
  <c r="A1561" i="2"/>
  <c r="J1539" i="2"/>
  <c r="C1561" i="2"/>
  <c r="D1561" i="2"/>
  <c r="G1560" i="2"/>
  <c r="I1537" i="2"/>
  <c r="H1537" i="2"/>
  <c r="A1560" i="2"/>
  <c r="J1538" i="2"/>
  <c r="C1560" i="2"/>
  <c r="D1560" i="2"/>
  <c r="G1559" i="2"/>
  <c r="I1536" i="2"/>
  <c r="H1536" i="2"/>
  <c r="A1559" i="2"/>
  <c r="J1537" i="2"/>
  <c r="C1559" i="2"/>
  <c r="D1559" i="2"/>
  <c r="G1558" i="2"/>
  <c r="I1535" i="2"/>
  <c r="H1535" i="2"/>
  <c r="A1558" i="2"/>
  <c r="J1536" i="2"/>
  <c r="C1558" i="2"/>
  <c r="D1558" i="2"/>
  <c r="G1557" i="2"/>
  <c r="I1534" i="2"/>
  <c r="H1534" i="2"/>
  <c r="A1557" i="2"/>
  <c r="J1535" i="2"/>
  <c r="C1557" i="2"/>
  <c r="D1557" i="2"/>
  <c r="G1556" i="2"/>
  <c r="I1533" i="2"/>
  <c r="H1533" i="2"/>
  <c r="A1556" i="2"/>
  <c r="J1534" i="2"/>
  <c r="C1556" i="2"/>
  <c r="D1556" i="2"/>
  <c r="G1555" i="2"/>
  <c r="I1532" i="2"/>
  <c r="H1532" i="2"/>
  <c r="A1555" i="2"/>
  <c r="J1533" i="2"/>
  <c r="C1555" i="2"/>
  <c r="D1555" i="2"/>
  <c r="G1554" i="2"/>
  <c r="I1531" i="2"/>
  <c r="H1531" i="2"/>
  <c r="A1554" i="2"/>
  <c r="J1532" i="2"/>
  <c r="C1554" i="2"/>
  <c r="D1554" i="2"/>
  <c r="G1553" i="2"/>
  <c r="I1530" i="2"/>
  <c r="H1530" i="2"/>
  <c r="A1553" i="2"/>
  <c r="J1531" i="2"/>
  <c r="C1553" i="2"/>
  <c r="D1553" i="2"/>
  <c r="G1552" i="2"/>
  <c r="I1529" i="2"/>
  <c r="H1529" i="2"/>
  <c r="A1552" i="2"/>
  <c r="J1530" i="2"/>
  <c r="C1552" i="2"/>
  <c r="D1552" i="2"/>
  <c r="G1551" i="2"/>
  <c r="I1528" i="2"/>
  <c r="H1528" i="2"/>
  <c r="A1551" i="2"/>
  <c r="J1529" i="2"/>
  <c r="C1551" i="2"/>
  <c r="D1551" i="2"/>
  <c r="G1550" i="2"/>
  <c r="I1527" i="2"/>
  <c r="H1527" i="2"/>
  <c r="A1550" i="2"/>
  <c r="J1528" i="2"/>
  <c r="C1550" i="2"/>
  <c r="D1550" i="2"/>
  <c r="G1549" i="2"/>
  <c r="I1526" i="2"/>
  <c r="H1526" i="2"/>
  <c r="A1549" i="2"/>
  <c r="J1527" i="2"/>
  <c r="C1549" i="2"/>
  <c r="D1549" i="2"/>
  <c r="G1548" i="2"/>
  <c r="I1525" i="2"/>
  <c r="H1525" i="2"/>
  <c r="A1548" i="2"/>
  <c r="J1526" i="2"/>
  <c r="C1548" i="2"/>
  <c r="D1548" i="2"/>
  <c r="G1547" i="2"/>
  <c r="I1524" i="2"/>
  <c r="H1524" i="2"/>
  <c r="A1547" i="2"/>
  <c r="J1525" i="2"/>
  <c r="C1547" i="2"/>
  <c r="D1547" i="2"/>
  <c r="G1546" i="2"/>
  <c r="I1523" i="2"/>
  <c r="H1523" i="2"/>
  <c r="A1546" i="2"/>
  <c r="J1524" i="2"/>
  <c r="C1546" i="2"/>
  <c r="D1546" i="2"/>
  <c r="G1545" i="2"/>
  <c r="I1522" i="2"/>
  <c r="H1522" i="2"/>
  <c r="A1545" i="2"/>
  <c r="J1523" i="2"/>
  <c r="C1545" i="2"/>
  <c r="D1545" i="2"/>
  <c r="G1544" i="2"/>
  <c r="I1521" i="2"/>
  <c r="H1521" i="2"/>
  <c r="A1544" i="2"/>
  <c r="J1522" i="2"/>
  <c r="C1544" i="2"/>
  <c r="D1544" i="2"/>
  <c r="G1543" i="2"/>
  <c r="I1520" i="2"/>
  <c r="H1520" i="2"/>
  <c r="A1543" i="2"/>
  <c r="J1521" i="2"/>
  <c r="C1543" i="2"/>
  <c r="D1543" i="2"/>
  <c r="G1542" i="2"/>
  <c r="I1519" i="2"/>
  <c r="H1519" i="2"/>
  <c r="A1542" i="2"/>
  <c r="J1520" i="2"/>
  <c r="C1542" i="2"/>
  <c r="D1542" i="2"/>
  <c r="G1541" i="2"/>
  <c r="I1518" i="2"/>
  <c r="H1518" i="2"/>
  <c r="A1541" i="2"/>
  <c r="J1519" i="2"/>
  <c r="C1541" i="2"/>
  <c r="D1541" i="2"/>
  <c r="G1540" i="2"/>
  <c r="I1517" i="2"/>
  <c r="H1517" i="2"/>
  <c r="A1540" i="2"/>
  <c r="J1518" i="2"/>
  <c r="C1540" i="2"/>
  <c r="D1540" i="2"/>
  <c r="G1539" i="2"/>
  <c r="I1516" i="2"/>
  <c r="H1516" i="2"/>
  <c r="A1539" i="2"/>
  <c r="J1517" i="2"/>
  <c r="C1539" i="2"/>
  <c r="D1539" i="2"/>
  <c r="G1538" i="2"/>
  <c r="I1515" i="2"/>
  <c r="H1515" i="2"/>
  <c r="A1538" i="2"/>
  <c r="J1516" i="2"/>
  <c r="C1538" i="2"/>
  <c r="D1538" i="2"/>
  <c r="G1537" i="2"/>
  <c r="I1514" i="2"/>
  <c r="H1514" i="2"/>
  <c r="A1537" i="2"/>
  <c r="J1515" i="2"/>
  <c r="C1537" i="2"/>
  <c r="D1537" i="2"/>
  <c r="G1536" i="2"/>
  <c r="I1513" i="2"/>
  <c r="H1513" i="2"/>
  <c r="A1536" i="2"/>
  <c r="J1514" i="2"/>
  <c r="C1536" i="2"/>
  <c r="D1536" i="2"/>
  <c r="G1535" i="2"/>
  <c r="I1512" i="2"/>
  <c r="H1512" i="2"/>
  <c r="A1535" i="2"/>
  <c r="J1513" i="2"/>
  <c r="C1535" i="2"/>
  <c r="D1535" i="2"/>
  <c r="G1534" i="2"/>
  <c r="I1511" i="2"/>
  <c r="H1511" i="2"/>
  <c r="A1534" i="2"/>
  <c r="J1512" i="2"/>
  <c r="C1534" i="2"/>
  <c r="D1534" i="2"/>
  <c r="G1533" i="2"/>
  <c r="I1510" i="2"/>
  <c r="H1510" i="2"/>
  <c r="A1533" i="2"/>
  <c r="J1511" i="2"/>
  <c r="C1533" i="2"/>
  <c r="D1533" i="2"/>
  <c r="G1532" i="2"/>
  <c r="I1509" i="2"/>
  <c r="H1509" i="2"/>
  <c r="A1532" i="2"/>
  <c r="J1510" i="2"/>
  <c r="C1532" i="2"/>
  <c r="D1532" i="2"/>
  <c r="G1531" i="2"/>
  <c r="I1508" i="2"/>
  <c r="H1508" i="2"/>
  <c r="A1531" i="2"/>
  <c r="J1509" i="2"/>
  <c r="C1531" i="2"/>
  <c r="D1531" i="2"/>
  <c r="G1530" i="2"/>
  <c r="I1507" i="2"/>
  <c r="H1507" i="2"/>
  <c r="A1530" i="2"/>
  <c r="J1508" i="2"/>
  <c r="C1530" i="2"/>
  <c r="D1530" i="2"/>
  <c r="G1529" i="2"/>
  <c r="I1506" i="2"/>
  <c r="H1506" i="2"/>
  <c r="A1529" i="2"/>
  <c r="J1507" i="2"/>
  <c r="C1529" i="2"/>
  <c r="D1529" i="2"/>
  <c r="G1528" i="2"/>
  <c r="I1505" i="2"/>
  <c r="H1505" i="2"/>
  <c r="A1528" i="2"/>
  <c r="J1506" i="2"/>
  <c r="C1528" i="2"/>
  <c r="D1528" i="2"/>
  <c r="G1527" i="2"/>
  <c r="I1504" i="2"/>
  <c r="H1504" i="2"/>
  <c r="A1527" i="2"/>
  <c r="J1505" i="2"/>
  <c r="C1527" i="2"/>
  <c r="D1527" i="2"/>
  <c r="G1526" i="2"/>
  <c r="I1503" i="2"/>
  <c r="H1503" i="2"/>
  <c r="A1526" i="2"/>
  <c r="J1504" i="2"/>
  <c r="C1526" i="2"/>
  <c r="D1526" i="2"/>
  <c r="G1525" i="2"/>
  <c r="I1502" i="2"/>
  <c r="H1502" i="2"/>
  <c r="A1525" i="2"/>
  <c r="J1503" i="2"/>
  <c r="C1525" i="2"/>
  <c r="D1525" i="2"/>
  <c r="G1524" i="2"/>
  <c r="I1501" i="2"/>
  <c r="H1501" i="2"/>
  <c r="A1524" i="2"/>
  <c r="J1502" i="2"/>
  <c r="C1524" i="2"/>
  <c r="D1524" i="2"/>
  <c r="G1523" i="2"/>
  <c r="I1500" i="2"/>
  <c r="H1500" i="2"/>
  <c r="A1523" i="2"/>
  <c r="J1501" i="2"/>
  <c r="C1523" i="2"/>
  <c r="D1523" i="2"/>
  <c r="G1522" i="2"/>
  <c r="I1499" i="2"/>
  <c r="H1499" i="2"/>
  <c r="A1522" i="2"/>
  <c r="J1500" i="2"/>
  <c r="C1522" i="2"/>
  <c r="D1522" i="2"/>
  <c r="G1521" i="2"/>
  <c r="I1498" i="2"/>
  <c r="H1498" i="2"/>
  <c r="A1521" i="2"/>
  <c r="J1499" i="2"/>
  <c r="C1521" i="2"/>
  <c r="D1521" i="2"/>
  <c r="G1520" i="2"/>
  <c r="I1497" i="2"/>
  <c r="H1497" i="2"/>
  <c r="A1520" i="2"/>
  <c r="J1498" i="2"/>
  <c r="C1520" i="2"/>
  <c r="D1520" i="2"/>
  <c r="G1519" i="2"/>
  <c r="I1496" i="2"/>
  <c r="H1496" i="2"/>
  <c r="A1519" i="2"/>
  <c r="J1497" i="2"/>
  <c r="C1519" i="2"/>
  <c r="D1519" i="2"/>
  <c r="G1518" i="2"/>
  <c r="I1495" i="2"/>
  <c r="H1495" i="2"/>
  <c r="A1518" i="2"/>
  <c r="J1496" i="2"/>
  <c r="C1518" i="2"/>
  <c r="D1518" i="2"/>
  <c r="G1517" i="2"/>
  <c r="I1494" i="2"/>
  <c r="H1494" i="2"/>
  <c r="A1517" i="2"/>
  <c r="J1495" i="2"/>
  <c r="C1517" i="2"/>
  <c r="D1517" i="2"/>
  <c r="G1516" i="2"/>
  <c r="I1493" i="2"/>
  <c r="H1493" i="2"/>
  <c r="A1516" i="2"/>
  <c r="J1494" i="2"/>
  <c r="C1516" i="2"/>
  <c r="D1516" i="2"/>
  <c r="G1515" i="2"/>
  <c r="I1492" i="2"/>
  <c r="H1492" i="2"/>
  <c r="A1515" i="2"/>
  <c r="J1493" i="2"/>
  <c r="C1515" i="2"/>
  <c r="D1515" i="2"/>
  <c r="G1514" i="2"/>
  <c r="I1491" i="2"/>
  <c r="H1491" i="2"/>
  <c r="A1514" i="2"/>
  <c r="J1492" i="2"/>
  <c r="C1514" i="2"/>
  <c r="D1514" i="2"/>
  <c r="G1513" i="2"/>
  <c r="I1490" i="2"/>
  <c r="H1490" i="2"/>
  <c r="A1513" i="2"/>
  <c r="J1491" i="2"/>
  <c r="C1513" i="2"/>
  <c r="D1513" i="2"/>
  <c r="G1512" i="2"/>
  <c r="I1489" i="2"/>
  <c r="H1489" i="2"/>
  <c r="A1512" i="2"/>
  <c r="J1490" i="2"/>
  <c r="C1512" i="2"/>
  <c r="D1512" i="2"/>
  <c r="G1511" i="2"/>
  <c r="I1488" i="2"/>
  <c r="H1488" i="2"/>
  <c r="A1511" i="2"/>
  <c r="J1489" i="2"/>
  <c r="C1511" i="2"/>
  <c r="D1511" i="2"/>
  <c r="G1510" i="2"/>
  <c r="I1487" i="2"/>
  <c r="H1487" i="2"/>
  <c r="A1510" i="2"/>
  <c r="J1488" i="2"/>
  <c r="C1510" i="2"/>
  <c r="D1510" i="2"/>
  <c r="G1509" i="2"/>
  <c r="I1486" i="2"/>
  <c r="H1486" i="2"/>
  <c r="A1509" i="2"/>
  <c r="J1487" i="2"/>
  <c r="C1509" i="2"/>
  <c r="D1509" i="2"/>
  <c r="G1508" i="2"/>
  <c r="I1485" i="2"/>
  <c r="H1485" i="2"/>
  <c r="A1508" i="2"/>
  <c r="J1486" i="2"/>
  <c r="C1508" i="2"/>
  <c r="D1508" i="2"/>
  <c r="G1507" i="2"/>
  <c r="I1484" i="2"/>
  <c r="H1484" i="2"/>
  <c r="A1507" i="2"/>
  <c r="J1485" i="2"/>
  <c r="C1507" i="2"/>
  <c r="D1507" i="2"/>
  <c r="G1506" i="2"/>
  <c r="I1483" i="2"/>
  <c r="H1483" i="2"/>
  <c r="A1506" i="2"/>
  <c r="J1484" i="2"/>
  <c r="C1506" i="2"/>
  <c r="D1506" i="2"/>
  <c r="G1505" i="2"/>
  <c r="I1482" i="2"/>
  <c r="H1482" i="2"/>
  <c r="A1505" i="2"/>
  <c r="J1483" i="2"/>
  <c r="C1505" i="2"/>
  <c r="D1505" i="2"/>
  <c r="G1504" i="2"/>
  <c r="I1481" i="2"/>
  <c r="H1481" i="2"/>
  <c r="A1504" i="2"/>
  <c r="J1482" i="2"/>
  <c r="C1504" i="2"/>
  <c r="D1504" i="2"/>
  <c r="G1503" i="2"/>
  <c r="I1480" i="2"/>
  <c r="H1480" i="2"/>
  <c r="A1503" i="2"/>
  <c r="J1481" i="2"/>
  <c r="C1503" i="2"/>
  <c r="D1503" i="2"/>
  <c r="G1502" i="2"/>
  <c r="I1479" i="2"/>
  <c r="H1479" i="2"/>
  <c r="A1502" i="2"/>
  <c r="J1480" i="2"/>
  <c r="C1502" i="2"/>
  <c r="D1502" i="2"/>
  <c r="G1501" i="2"/>
  <c r="I1478" i="2"/>
  <c r="H1478" i="2"/>
  <c r="A1501" i="2"/>
  <c r="J1479" i="2"/>
  <c r="C1501" i="2"/>
  <c r="D1501" i="2"/>
  <c r="G1500" i="2"/>
  <c r="I1477" i="2"/>
  <c r="H1477" i="2"/>
  <c r="A1500" i="2"/>
  <c r="J1478" i="2"/>
  <c r="C1500" i="2"/>
  <c r="D1500" i="2"/>
  <c r="G1499" i="2"/>
  <c r="I1476" i="2"/>
  <c r="H1476" i="2"/>
  <c r="A1499" i="2"/>
  <c r="J1477" i="2"/>
  <c r="C1499" i="2"/>
  <c r="D1499" i="2"/>
  <c r="G1498" i="2"/>
  <c r="I1475" i="2"/>
  <c r="H1475" i="2"/>
  <c r="A1498" i="2"/>
  <c r="J1476" i="2"/>
  <c r="C1498" i="2"/>
  <c r="D1498" i="2"/>
  <c r="G1497" i="2"/>
  <c r="I1474" i="2"/>
  <c r="H1474" i="2"/>
  <c r="A1497" i="2"/>
  <c r="J1475" i="2"/>
  <c r="C1497" i="2"/>
  <c r="D1497" i="2"/>
  <c r="G1496" i="2"/>
  <c r="I1473" i="2"/>
  <c r="H1473" i="2"/>
  <c r="A1496" i="2"/>
  <c r="J1474" i="2"/>
  <c r="C1496" i="2"/>
  <c r="D1496" i="2"/>
  <c r="G1495" i="2"/>
  <c r="I1472" i="2"/>
  <c r="H1472" i="2"/>
  <c r="A1495" i="2"/>
  <c r="J1473" i="2"/>
  <c r="C1495" i="2"/>
  <c r="D1495" i="2"/>
  <c r="G1494" i="2"/>
  <c r="I1471" i="2"/>
  <c r="H1471" i="2"/>
  <c r="A1494" i="2"/>
  <c r="J1472" i="2"/>
  <c r="C1494" i="2"/>
  <c r="D1494" i="2"/>
  <c r="G1493" i="2"/>
  <c r="I1470" i="2"/>
  <c r="H1470" i="2"/>
  <c r="A1493" i="2"/>
  <c r="J1471" i="2"/>
  <c r="C1493" i="2"/>
  <c r="D1493" i="2"/>
  <c r="G1492" i="2"/>
  <c r="I1469" i="2"/>
  <c r="H1469" i="2"/>
  <c r="A1492" i="2"/>
  <c r="J1470" i="2"/>
  <c r="C1492" i="2"/>
  <c r="D1492" i="2"/>
  <c r="G1491" i="2"/>
  <c r="I1468" i="2"/>
  <c r="H1468" i="2"/>
  <c r="A1491" i="2"/>
  <c r="J1469" i="2"/>
  <c r="C1491" i="2"/>
  <c r="D1491" i="2"/>
  <c r="G1490" i="2"/>
  <c r="I1467" i="2"/>
  <c r="H1467" i="2"/>
  <c r="A1490" i="2"/>
  <c r="J1468" i="2"/>
  <c r="C1490" i="2"/>
  <c r="D1490" i="2"/>
  <c r="G1489" i="2"/>
  <c r="I1466" i="2"/>
  <c r="H1466" i="2"/>
  <c r="A1489" i="2"/>
  <c r="J1467" i="2"/>
  <c r="C1489" i="2"/>
  <c r="D1489" i="2"/>
  <c r="G1488" i="2"/>
  <c r="I1465" i="2"/>
  <c r="H1465" i="2"/>
  <c r="A1488" i="2"/>
  <c r="J1466" i="2"/>
  <c r="C1488" i="2"/>
  <c r="D1488" i="2"/>
  <c r="G1487" i="2"/>
  <c r="I1464" i="2"/>
  <c r="H1464" i="2"/>
  <c r="A1487" i="2"/>
  <c r="J1465" i="2"/>
  <c r="C1487" i="2"/>
  <c r="D1487" i="2"/>
  <c r="G1486" i="2"/>
  <c r="I1463" i="2"/>
  <c r="H1463" i="2"/>
  <c r="A1486" i="2"/>
  <c r="J1464" i="2"/>
  <c r="C1486" i="2"/>
  <c r="D1486" i="2"/>
  <c r="G1485" i="2"/>
  <c r="I1462" i="2"/>
  <c r="H1462" i="2"/>
  <c r="A1485" i="2"/>
  <c r="J1463" i="2"/>
  <c r="C1485" i="2"/>
  <c r="D1485" i="2"/>
  <c r="G1484" i="2"/>
  <c r="I1461" i="2"/>
  <c r="H1461" i="2"/>
  <c r="A1484" i="2"/>
  <c r="J1462" i="2"/>
  <c r="C1484" i="2"/>
  <c r="D1484" i="2"/>
  <c r="G1483" i="2"/>
  <c r="I1460" i="2"/>
  <c r="H1460" i="2"/>
  <c r="A1483" i="2"/>
  <c r="J1461" i="2"/>
  <c r="C1483" i="2"/>
  <c r="D1483" i="2"/>
  <c r="G1482" i="2"/>
  <c r="I1459" i="2"/>
  <c r="H1459" i="2"/>
  <c r="A1482" i="2"/>
  <c r="J1460" i="2"/>
  <c r="C1482" i="2"/>
  <c r="D1482" i="2"/>
  <c r="G1481" i="2"/>
  <c r="I1458" i="2"/>
  <c r="H1458" i="2"/>
  <c r="A1481" i="2"/>
  <c r="J1459" i="2"/>
  <c r="C1481" i="2"/>
  <c r="D1481" i="2"/>
  <c r="G1480" i="2"/>
  <c r="I1457" i="2"/>
  <c r="H1457" i="2"/>
  <c r="A1480" i="2"/>
  <c r="J1458" i="2"/>
  <c r="C1480" i="2"/>
  <c r="D1480" i="2"/>
  <c r="G1479" i="2"/>
  <c r="I1456" i="2"/>
  <c r="H1456" i="2"/>
  <c r="A1479" i="2"/>
  <c r="J1457" i="2"/>
  <c r="C1479" i="2"/>
  <c r="D1479" i="2"/>
  <c r="G1478" i="2"/>
  <c r="I1455" i="2"/>
  <c r="H1455" i="2"/>
  <c r="A1478" i="2"/>
  <c r="J1456" i="2"/>
  <c r="C1478" i="2"/>
  <c r="D1478" i="2"/>
  <c r="G1477" i="2"/>
  <c r="I1454" i="2"/>
  <c r="H1454" i="2"/>
  <c r="A1477" i="2"/>
  <c r="J1455" i="2"/>
  <c r="C1477" i="2"/>
  <c r="D1477" i="2"/>
  <c r="G1476" i="2"/>
  <c r="I1453" i="2"/>
  <c r="H1453" i="2"/>
  <c r="A1476" i="2"/>
  <c r="J1454" i="2"/>
  <c r="C1476" i="2"/>
  <c r="D1476" i="2"/>
  <c r="G1475" i="2"/>
  <c r="I1452" i="2"/>
  <c r="H1452" i="2"/>
  <c r="A1475" i="2"/>
  <c r="J1453" i="2"/>
  <c r="C1475" i="2"/>
  <c r="D1475" i="2"/>
  <c r="G1474" i="2"/>
  <c r="I1451" i="2"/>
  <c r="H1451" i="2"/>
  <c r="A1474" i="2"/>
  <c r="J1452" i="2"/>
  <c r="C1474" i="2"/>
  <c r="D1474" i="2"/>
  <c r="G1473" i="2"/>
  <c r="I1450" i="2"/>
  <c r="H1450" i="2"/>
  <c r="A1473" i="2"/>
  <c r="J1451" i="2"/>
  <c r="C1473" i="2"/>
  <c r="D1473" i="2"/>
  <c r="G1472" i="2"/>
  <c r="I1449" i="2"/>
  <c r="H1449" i="2"/>
  <c r="A1472" i="2"/>
  <c r="J1450" i="2"/>
  <c r="C1472" i="2"/>
  <c r="D1472" i="2"/>
  <c r="G1471" i="2"/>
  <c r="I1448" i="2"/>
  <c r="H1448" i="2"/>
  <c r="A1471" i="2"/>
  <c r="J1449" i="2"/>
  <c r="C1471" i="2"/>
  <c r="D1471" i="2"/>
  <c r="G1470" i="2"/>
  <c r="I1447" i="2"/>
  <c r="H1447" i="2"/>
  <c r="A1470" i="2"/>
  <c r="J1448" i="2"/>
  <c r="C1470" i="2"/>
  <c r="D1470" i="2"/>
  <c r="G1469" i="2"/>
  <c r="I1446" i="2"/>
  <c r="H1446" i="2"/>
  <c r="A1469" i="2"/>
  <c r="J1447" i="2"/>
  <c r="C1469" i="2"/>
  <c r="D1469" i="2"/>
  <c r="G1468" i="2"/>
  <c r="I1445" i="2"/>
  <c r="H1445" i="2"/>
  <c r="A1468" i="2"/>
  <c r="J1446" i="2"/>
  <c r="C1468" i="2"/>
  <c r="D1468" i="2"/>
  <c r="G1467" i="2"/>
  <c r="I1444" i="2"/>
  <c r="H1444" i="2"/>
  <c r="A1467" i="2"/>
  <c r="J1445" i="2"/>
  <c r="C1467" i="2"/>
  <c r="D1467" i="2"/>
  <c r="G1466" i="2"/>
  <c r="I1443" i="2"/>
  <c r="H1443" i="2"/>
  <c r="A1466" i="2"/>
  <c r="J1444" i="2"/>
  <c r="C1466" i="2"/>
  <c r="D1466" i="2"/>
  <c r="G1465" i="2"/>
  <c r="I1442" i="2"/>
  <c r="H1442" i="2"/>
  <c r="A1465" i="2"/>
  <c r="J1443" i="2"/>
  <c r="C1465" i="2"/>
  <c r="D1465" i="2"/>
  <c r="G1464" i="2"/>
  <c r="I1441" i="2"/>
  <c r="H1441" i="2"/>
  <c r="A1464" i="2"/>
  <c r="J1442" i="2"/>
  <c r="C1464" i="2"/>
  <c r="D1464" i="2"/>
  <c r="G1463" i="2"/>
  <c r="I1440" i="2"/>
  <c r="H1440" i="2"/>
  <c r="A1463" i="2"/>
  <c r="J1441" i="2"/>
  <c r="C1463" i="2"/>
  <c r="D1463" i="2"/>
  <c r="G1462" i="2"/>
  <c r="I1439" i="2"/>
  <c r="H1439" i="2"/>
  <c r="A1462" i="2"/>
  <c r="J1440" i="2"/>
  <c r="C1462" i="2"/>
  <c r="D1462" i="2"/>
  <c r="G1461" i="2"/>
  <c r="I1438" i="2"/>
  <c r="H1438" i="2"/>
  <c r="A1461" i="2"/>
  <c r="J1439" i="2"/>
  <c r="C1461" i="2"/>
  <c r="D1461" i="2"/>
  <c r="G1460" i="2"/>
  <c r="I1437" i="2"/>
  <c r="H1437" i="2"/>
  <c r="A1460" i="2"/>
  <c r="J1438" i="2"/>
  <c r="C1460" i="2"/>
  <c r="D1460" i="2"/>
  <c r="G1459" i="2"/>
  <c r="I1436" i="2"/>
  <c r="H1436" i="2"/>
  <c r="A1459" i="2"/>
  <c r="J1437" i="2"/>
  <c r="C1459" i="2"/>
  <c r="D1459" i="2"/>
  <c r="G1458" i="2"/>
  <c r="I1435" i="2"/>
  <c r="H1435" i="2"/>
  <c r="A1458" i="2"/>
  <c r="J1436" i="2"/>
  <c r="C1458" i="2"/>
  <c r="D1458" i="2"/>
  <c r="G1457" i="2"/>
  <c r="I1434" i="2"/>
  <c r="H1434" i="2"/>
  <c r="A1457" i="2"/>
  <c r="J1435" i="2"/>
  <c r="C1457" i="2"/>
  <c r="D1457" i="2"/>
  <c r="G1456" i="2"/>
  <c r="I1433" i="2"/>
  <c r="H1433" i="2"/>
  <c r="A1456" i="2"/>
  <c r="J1434" i="2"/>
  <c r="C1456" i="2"/>
  <c r="D1456" i="2"/>
  <c r="G1455" i="2"/>
  <c r="I1432" i="2"/>
  <c r="H1432" i="2"/>
  <c r="A1455" i="2"/>
  <c r="J1433" i="2"/>
  <c r="C1455" i="2"/>
  <c r="D1455" i="2"/>
  <c r="G1454" i="2"/>
  <c r="I1431" i="2"/>
  <c r="H1431" i="2"/>
  <c r="A1454" i="2"/>
  <c r="J1432" i="2"/>
  <c r="C1454" i="2"/>
  <c r="D1454" i="2"/>
  <c r="G1453" i="2"/>
  <c r="I1430" i="2"/>
  <c r="H1430" i="2"/>
  <c r="A1453" i="2"/>
  <c r="J1431" i="2"/>
  <c r="C1453" i="2"/>
  <c r="D1453" i="2"/>
  <c r="G1452" i="2"/>
  <c r="I1429" i="2"/>
  <c r="H1429" i="2"/>
  <c r="A1452" i="2"/>
  <c r="J1430" i="2"/>
  <c r="C1452" i="2"/>
  <c r="D1452" i="2"/>
  <c r="G1451" i="2"/>
  <c r="I1428" i="2"/>
  <c r="H1428" i="2"/>
  <c r="A1451" i="2"/>
  <c r="J1429" i="2"/>
  <c r="C1451" i="2"/>
  <c r="D1451" i="2"/>
  <c r="G1450" i="2"/>
  <c r="I1427" i="2"/>
  <c r="H1427" i="2"/>
  <c r="A1450" i="2"/>
  <c r="J1428" i="2"/>
  <c r="C1450" i="2"/>
  <c r="D1450" i="2"/>
  <c r="G1449" i="2"/>
  <c r="I1426" i="2"/>
  <c r="H1426" i="2"/>
  <c r="A1449" i="2"/>
  <c r="J1427" i="2"/>
  <c r="C1449" i="2"/>
  <c r="D1449" i="2"/>
  <c r="G1448" i="2"/>
  <c r="I1425" i="2"/>
  <c r="H1425" i="2"/>
  <c r="A1448" i="2"/>
  <c r="J1426" i="2"/>
  <c r="C1448" i="2"/>
  <c r="D1448" i="2"/>
  <c r="G1447" i="2"/>
  <c r="I1424" i="2"/>
  <c r="H1424" i="2"/>
  <c r="A1447" i="2"/>
  <c r="J1425" i="2"/>
  <c r="C1447" i="2"/>
  <c r="D1447" i="2"/>
  <c r="G1446" i="2"/>
  <c r="I1423" i="2"/>
  <c r="H1423" i="2"/>
  <c r="A1446" i="2"/>
  <c r="J1424" i="2"/>
  <c r="C1446" i="2"/>
  <c r="D1446" i="2"/>
  <c r="G1445" i="2"/>
  <c r="I1422" i="2"/>
  <c r="H1422" i="2"/>
  <c r="A1445" i="2"/>
  <c r="J1423" i="2"/>
  <c r="C1445" i="2"/>
  <c r="D1445" i="2"/>
  <c r="G1444" i="2"/>
  <c r="I1421" i="2"/>
  <c r="H1421" i="2"/>
  <c r="A1444" i="2"/>
  <c r="J1422" i="2"/>
  <c r="C1444" i="2"/>
  <c r="D1444" i="2"/>
  <c r="G1443" i="2"/>
  <c r="I1420" i="2"/>
  <c r="H1420" i="2"/>
  <c r="A1443" i="2"/>
  <c r="J1421" i="2"/>
  <c r="C1443" i="2"/>
  <c r="D1443" i="2"/>
  <c r="G1442" i="2"/>
  <c r="I1419" i="2"/>
  <c r="H1419" i="2"/>
  <c r="A1442" i="2"/>
  <c r="J1420" i="2"/>
  <c r="C1442" i="2"/>
  <c r="D1442" i="2"/>
  <c r="G1441" i="2"/>
  <c r="I1418" i="2"/>
  <c r="H1418" i="2"/>
  <c r="A1441" i="2"/>
  <c r="J1419" i="2"/>
  <c r="C1441" i="2"/>
  <c r="D1441" i="2"/>
  <c r="G1440" i="2"/>
  <c r="I1417" i="2"/>
  <c r="H1417" i="2"/>
  <c r="A1440" i="2"/>
  <c r="J1418" i="2"/>
  <c r="C1440" i="2"/>
  <c r="D1440" i="2"/>
  <c r="G1439" i="2"/>
  <c r="I1416" i="2"/>
  <c r="H1416" i="2"/>
  <c r="A1439" i="2"/>
  <c r="J1417" i="2"/>
  <c r="C1439" i="2"/>
  <c r="D1439" i="2"/>
  <c r="G1438" i="2"/>
  <c r="I1415" i="2"/>
  <c r="H1415" i="2"/>
  <c r="A1438" i="2"/>
  <c r="J1416" i="2"/>
  <c r="C1438" i="2"/>
  <c r="D1438" i="2"/>
  <c r="G1437" i="2"/>
  <c r="I1414" i="2"/>
  <c r="H1414" i="2"/>
  <c r="A1437" i="2"/>
  <c r="J1415" i="2"/>
  <c r="C1437" i="2"/>
  <c r="D1437" i="2"/>
  <c r="G1436" i="2"/>
  <c r="I1413" i="2"/>
  <c r="H1413" i="2"/>
  <c r="A1436" i="2"/>
  <c r="J1414" i="2"/>
  <c r="C1436" i="2"/>
  <c r="D1436" i="2"/>
  <c r="G1435" i="2"/>
  <c r="I1412" i="2"/>
  <c r="H1412" i="2"/>
  <c r="A1435" i="2"/>
  <c r="J1413" i="2"/>
  <c r="C1435" i="2"/>
  <c r="D1435" i="2"/>
  <c r="G1434" i="2"/>
  <c r="I1411" i="2"/>
  <c r="H1411" i="2"/>
  <c r="A1434" i="2"/>
  <c r="J1412" i="2"/>
  <c r="C1434" i="2"/>
  <c r="D1434" i="2"/>
  <c r="G1433" i="2"/>
  <c r="A1433" i="2"/>
  <c r="J1411" i="2"/>
  <c r="C1433" i="2"/>
  <c r="D1433" i="2"/>
  <c r="G1432" i="2"/>
  <c r="D1432" i="2"/>
  <c r="G1431" i="2"/>
  <c r="I1408" i="2"/>
  <c r="H1408" i="2"/>
  <c r="A1431" i="2"/>
  <c r="J1409" i="2"/>
  <c r="C1431" i="2"/>
  <c r="D1431" i="2"/>
  <c r="G1430" i="2"/>
  <c r="I1407" i="2"/>
  <c r="H1407" i="2"/>
  <c r="A1430" i="2"/>
  <c r="J1408" i="2"/>
  <c r="C1430" i="2"/>
  <c r="D1430" i="2"/>
  <c r="G1429" i="2"/>
  <c r="I1406" i="2"/>
  <c r="H1406" i="2"/>
  <c r="A1429" i="2"/>
  <c r="J1407" i="2"/>
  <c r="C1429" i="2"/>
  <c r="D1429" i="2"/>
  <c r="G1428" i="2"/>
  <c r="I1405" i="2"/>
  <c r="H1405" i="2"/>
  <c r="A1428" i="2"/>
  <c r="J1406" i="2"/>
  <c r="C1428" i="2"/>
  <c r="D1428" i="2"/>
  <c r="G1427" i="2"/>
  <c r="I1404" i="2"/>
  <c r="H1404" i="2"/>
  <c r="A1427" i="2"/>
  <c r="J1405" i="2"/>
  <c r="C1427" i="2"/>
  <c r="D1427" i="2"/>
  <c r="G1426" i="2"/>
  <c r="I1403" i="2"/>
  <c r="H1403" i="2"/>
  <c r="A1426" i="2"/>
  <c r="J1404" i="2"/>
  <c r="C1426" i="2"/>
  <c r="D1426" i="2"/>
  <c r="G1425" i="2"/>
  <c r="I1402" i="2"/>
  <c r="H1402" i="2"/>
  <c r="A1425" i="2"/>
  <c r="J1403" i="2"/>
  <c r="C1425" i="2"/>
  <c r="D1425" i="2"/>
  <c r="G1424" i="2"/>
  <c r="I1401" i="2"/>
  <c r="H1401" i="2"/>
  <c r="A1424" i="2"/>
  <c r="J1402" i="2"/>
  <c r="C1424" i="2"/>
  <c r="D1424" i="2"/>
  <c r="G1423" i="2"/>
  <c r="I1400" i="2"/>
  <c r="H1400" i="2"/>
  <c r="A1423" i="2"/>
  <c r="J1401" i="2"/>
  <c r="C1423" i="2"/>
  <c r="D1423" i="2"/>
  <c r="G1422" i="2"/>
  <c r="I1399" i="2"/>
  <c r="H1399" i="2"/>
  <c r="A1422" i="2"/>
  <c r="J1400" i="2"/>
  <c r="C1422" i="2"/>
  <c r="D1422" i="2"/>
  <c r="G1421" i="2"/>
  <c r="I1398" i="2"/>
  <c r="H1398" i="2"/>
  <c r="A1421" i="2"/>
  <c r="J1399" i="2"/>
  <c r="C1421" i="2"/>
  <c r="D1421" i="2"/>
  <c r="G1420" i="2"/>
  <c r="I1397" i="2"/>
  <c r="H1397" i="2"/>
  <c r="A1420" i="2"/>
  <c r="J1398" i="2"/>
  <c r="C1420" i="2"/>
  <c r="D1420" i="2"/>
  <c r="G1419" i="2"/>
  <c r="I1396" i="2"/>
  <c r="H1396" i="2"/>
  <c r="A1419" i="2"/>
  <c r="J1397" i="2"/>
  <c r="C1419" i="2"/>
  <c r="D1419" i="2"/>
  <c r="G1418" i="2"/>
  <c r="I1395" i="2"/>
  <c r="H1395" i="2"/>
  <c r="A1418" i="2"/>
  <c r="J1396" i="2"/>
  <c r="C1418" i="2"/>
  <c r="D1418" i="2"/>
  <c r="G1417" i="2"/>
  <c r="I1394" i="2"/>
  <c r="H1394" i="2"/>
  <c r="A1417" i="2"/>
  <c r="J1395" i="2"/>
  <c r="C1417" i="2"/>
  <c r="D1417" i="2"/>
  <c r="G1416" i="2"/>
  <c r="I1393" i="2"/>
  <c r="H1393" i="2"/>
  <c r="A1416" i="2"/>
  <c r="J1394" i="2"/>
  <c r="C1416" i="2"/>
  <c r="D1416" i="2"/>
  <c r="G1415" i="2"/>
  <c r="I1392" i="2"/>
  <c r="H1392" i="2"/>
  <c r="A1415" i="2"/>
  <c r="J1393" i="2"/>
  <c r="C1415" i="2"/>
  <c r="D1415" i="2"/>
  <c r="G1414" i="2"/>
  <c r="I1391" i="2"/>
  <c r="H1391" i="2"/>
  <c r="A1414" i="2"/>
  <c r="J1392" i="2"/>
  <c r="C1414" i="2"/>
  <c r="D1414" i="2"/>
  <c r="G1413" i="2"/>
  <c r="I1390" i="2"/>
  <c r="H1390" i="2"/>
  <c r="A1413" i="2"/>
  <c r="J1391" i="2"/>
  <c r="C1413" i="2"/>
  <c r="D1413" i="2"/>
  <c r="G1412" i="2"/>
  <c r="I1389" i="2"/>
  <c r="H1389" i="2"/>
  <c r="A1412" i="2"/>
  <c r="J1390" i="2"/>
  <c r="C1412" i="2"/>
  <c r="D1412" i="2"/>
  <c r="G1411" i="2"/>
  <c r="I1388" i="2"/>
  <c r="H1388" i="2"/>
  <c r="A1411" i="2"/>
  <c r="J1389" i="2"/>
  <c r="C1411" i="2"/>
  <c r="D1411" i="2"/>
  <c r="G1410" i="2"/>
  <c r="I1387" i="2"/>
  <c r="H1387" i="2"/>
  <c r="A1410" i="2"/>
  <c r="J1388" i="2"/>
  <c r="C1410" i="2"/>
  <c r="D1410" i="2"/>
  <c r="G1409" i="2"/>
  <c r="I1386" i="2"/>
  <c r="H1386" i="2"/>
  <c r="A1409" i="2"/>
  <c r="J1387" i="2"/>
  <c r="C1409" i="2"/>
  <c r="D1409" i="2"/>
  <c r="G1408" i="2"/>
  <c r="I1385" i="2"/>
  <c r="H1385" i="2"/>
  <c r="A1408" i="2"/>
  <c r="J1386" i="2"/>
  <c r="C1408" i="2"/>
  <c r="D1408" i="2"/>
  <c r="G1407" i="2"/>
  <c r="I1384" i="2"/>
  <c r="H1384" i="2"/>
  <c r="A1407" i="2"/>
  <c r="J1385" i="2"/>
  <c r="C1407" i="2"/>
  <c r="D1407" i="2"/>
  <c r="G1406" i="2"/>
  <c r="I1383" i="2"/>
  <c r="H1383" i="2"/>
  <c r="A1406" i="2"/>
  <c r="J1384" i="2"/>
  <c r="C1406" i="2"/>
  <c r="D1406" i="2"/>
  <c r="G1405" i="2"/>
  <c r="I1382" i="2"/>
  <c r="H1382" i="2"/>
  <c r="A1405" i="2"/>
  <c r="J1383" i="2"/>
  <c r="C1405" i="2"/>
  <c r="D1405" i="2"/>
  <c r="G1404" i="2"/>
  <c r="I1381" i="2"/>
  <c r="H1381" i="2"/>
  <c r="A1404" i="2"/>
  <c r="J1382" i="2"/>
  <c r="C1404" i="2"/>
  <c r="D1404" i="2"/>
  <c r="G1403" i="2"/>
  <c r="I1380" i="2"/>
  <c r="H1380" i="2"/>
  <c r="A1403" i="2"/>
  <c r="J1381" i="2"/>
  <c r="C1403" i="2"/>
  <c r="D1403" i="2"/>
  <c r="G1402" i="2"/>
  <c r="I1379" i="2"/>
  <c r="H1379" i="2"/>
  <c r="A1402" i="2"/>
  <c r="J1380" i="2"/>
  <c r="C1402" i="2"/>
  <c r="D1402" i="2"/>
  <c r="G1401" i="2"/>
  <c r="I1378" i="2"/>
  <c r="H1378" i="2"/>
  <c r="A1401" i="2"/>
  <c r="J1379" i="2"/>
  <c r="C1401" i="2"/>
  <c r="D1401" i="2"/>
  <c r="G1400" i="2"/>
  <c r="I1377" i="2"/>
  <c r="H1377" i="2"/>
  <c r="A1400" i="2"/>
  <c r="J1378" i="2"/>
  <c r="C1400" i="2"/>
  <c r="D1400" i="2"/>
  <c r="G1399" i="2"/>
  <c r="I1376" i="2"/>
  <c r="H1376" i="2"/>
  <c r="A1399" i="2"/>
  <c r="J1377" i="2"/>
  <c r="C1399" i="2"/>
  <c r="D1399" i="2"/>
  <c r="G1398" i="2"/>
  <c r="I1375" i="2"/>
  <c r="H1375" i="2"/>
  <c r="A1398" i="2"/>
  <c r="J1376" i="2"/>
  <c r="C1398" i="2"/>
  <c r="D1398" i="2"/>
  <c r="G1397" i="2"/>
  <c r="I1374" i="2"/>
  <c r="H1374" i="2"/>
  <c r="A1397" i="2"/>
  <c r="J1375" i="2"/>
  <c r="C1397" i="2"/>
  <c r="D1397" i="2"/>
  <c r="G1396" i="2"/>
  <c r="I1373" i="2"/>
  <c r="H1373" i="2"/>
  <c r="A1396" i="2"/>
  <c r="J1374" i="2"/>
  <c r="C1396" i="2"/>
  <c r="D1396" i="2"/>
  <c r="G1395" i="2"/>
  <c r="I1372" i="2"/>
  <c r="H1372" i="2"/>
  <c r="A1395" i="2"/>
  <c r="J1373" i="2"/>
  <c r="C1395" i="2"/>
  <c r="D1395" i="2"/>
  <c r="G1394" i="2"/>
  <c r="I1371" i="2"/>
  <c r="H1371" i="2"/>
  <c r="A1394" i="2"/>
  <c r="J1372" i="2"/>
  <c r="C1394" i="2"/>
  <c r="D1394" i="2"/>
  <c r="G1393" i="2"/>
  <c r="I1370" i="2"/>
  <c r="H1370" i="2"/>
  <c r="A1393" i="2"/>
  <c r="J1371" i="2"/>
  <c r="C1393" i="2"/>
  <c r="D1393" i="2"/>
  <c r="G1392" i="2"/>
  <c r="I1369" i="2"/>
  <c r="H1369" i="2"/>
  <c r="A1392" i="2"/>
  <c r="J1370" i="2"/>
  <c r="C1392" i="2"/>
  <c r="D1392" i="2"/>
  <c r="G1391" i="2"/>
  <c r="I1368" i="2"/>
  <c r="H1368" i="2"/>
  <c r="A1391" i="2"/>
  <c r="J1369" i="2"/>
  <c r="C1391" i="2"/>
  <c r="D1391" i="2"/>
  <c r="G1390" i="2"/>
  <c r="I1367" i="2"/>
  <c r="H1367" i="2"/>
  <c r="A1390" i="2"/>
  <c r="J1368" i="2"/>
  <c r="C1390" i="2"/>
  <c r="D1390" i="2"/>
  <c r="G1389" i="2"/>
  <c r="I1366" i="2"/>
  <c r="H1366" i="2"/>
  <c r="A1389" i="2"/>
  <c r="J1367" i="2"/>
  <c r="C1389" i="2"/>
  <c r="D1389" i="2"/>
  <c r="G1388" i="2"/>
  <c r="I1365" i="2"/>
  <c r="H1365" i="2"/>
  <c r="A1388" i="2"/>
  <c r="J1366" i="2"/>
  <c r="C1388" i="2"/>
  <c r="D1388" i="2"/>
  <c r="G1387" i="2"/>
  <c r="I1364" i="2"/>
  <c r="H1364" i="2"/>
  <c r="A1387" i="2"/>
  <c r="J1365" i="2"/>
  <c r="C1387" i="2"/>
  <c r="D1387" i="2"/>
  <c r="G1386" i="2"/>
  <c r="I1363" i="2"/>
  <c r="H1363" i="2"/>
  <c r="A1386" i="2"/>
  <c r="J1364" i="2"/>
  <c r="C1386" i="2"/>
  <c r="D1386" i="2"/>
  <c r="G1385" i="2"/>
  <c r="I1362" i="2"/>
  <c r="H1362" i="2"/>
  <c r="A1385" i="2"/>
  <c r="J1363" i="2"/>
  <c r="C1385" i="2"/>
  <c r="D1385" i="2"/>
  <c r="G1384" i="2"/>
  <c r="I1361" i="2"/>
  <c r="H1361" i="2"/>
  <c r="A1384" i="2"/>
  <c r="J1362" i="2"/>
  <c r="C1384" i="2"/>
  <c r="D1384" i="2"/>
  <c r="G1383" i="2"/>
  <c r="I1360" i="2"/>
  <c r="H1360" i="2"/>
  <c r="A1383" i="2"/>
  <c r="J1361" i="2"/>
  <c r="C1383" i="2"/>
  <c r="D1383" i="2"/>
  <c r="G1382" i="2"/>
  <c r="I1359" i="2"/>
  <c r="H1359" i="2"/>
  <c r="A1382" i="2"/>
  <c r="J1360" i="2"/>
  <c r="C1382" i="2"/>
  <c r="D1382" i="2"/>
  <c r="G1381" i="2"/>
  <c r="I1358" i="2"/>
  <c r="H1358" i="2"/>
  <c r="A1381" i="2"/>
  <c r="J1359" i="2"/>
  <c r="C1381" i="2"/>
  <c r="D1381" i="2"/>
  <c r="G1380" i="2"/>
  <c r="I1357" i="2"/>
  <c r="H1357" i="2"/>
  <c r="A1380" i="2"/>
  <c r="J1358" i="2"/>
  <c r="C1380" i="2"/>
  <c r="D1380" i="2"/>
  <c r="G1379" i="2"/>
  <c r="I1356" i="2"/>
  <c r="H1356" i="2"/>
  <c r="A1379" i="2"/>
  <c r="J1357" i="2"/>
  <c r="C1379" i="2"/>
  <c r="D1379" i="2"/>
  <c r="G1378" i="2"/>
  <c r="I1355" i="2"/>
  <c r="H1355" i="2"/>
  <c r="A1378" i="2"/>
  <c r="J1356" i="2"/>
  <c r="C1378" i="2"/>
  <c r="D1378" i="2"/>
  <c r="G1377" i="2"/>
  <c r="I1354" i="2"/>
  <c r="H1354" i="2"/>
  <c r="A1377" i="2"/>
  <c r="J1355" i="2"/>
  <c r="C1377" i="2"/>
  <c r="D1377" i="2"/>
  <c r="G1376" i="2"/>
  <c r="I1353" i="2"/>
  <c r="H1353" i="2"/>
  <c r="A1376" i="2"/>
  <c r="J1354" i="2"/>
  <c r="C1376" i="2"/>
  <c r="D1376" i="2"/>
  <c r="G1375" i="2"/>
  <c r="I1352" i="2"/>
  <c r="H1352" i="2"/>
  <c r="A1375" i="2"/>
  <c r="J1353" i="2"/>
  <c r="C1375" i="2"/>
  <c r="D1375" i="2"/>
  <c r="G1374" i="2"/>
  <c r="I1351" i="2"/>
  <c r="H1351" i="2"/>
  <c r="A1374" i="2"/>
  <c r="J1352" i="2"/>
  <c r="C1374" i="2"/>
  <c r="D1374" i="2"/>
  <c r="G1373" i="2"/>
  <c r="I1350" i="2"/>
  <c r="H1350" i="2"/>
  <c r="A1373" i="2"/>
  <c r="J1351" i="2"/>
  <c r="C1373" i="2"/>
  <c r="D1373" i="2"/>
  <c r="G1372" i="2"/>
  <c r="I1349" i="2"/>
  <c r="H1349" i="2"/>
  <c r="A1372" i="2"/>
  <c r="J1350" i="2"/>
  <c r="C1372" i="2"/>
  <c r="D1372" i="2"/>
  <c r="G1371" i="2"/>
  <c r="I1348" i="2"/>
  <c r="H1348" i="2"/>
  <c r="A1371" i="2"/>
  <c r="J1349" i="2"/>
  <c r="C1371" i="2"/>
  <c r="D1371" i="2"/>
  <c r="G1370" i="2"/>
  <c r="I1347" i="2"/>
  <c r="H1347" i="2"/>
  <c r="A1370" i="2"/>
  <c r="J1348" i="2"/>
  <c r="C1370" i="2"/>
  <c r="D1370" i="2"/>
  <c r="G1369" i="2"/>
  <c r="I1346" i="2"/>
  <c r="H1346" i="2"/>
  <c r="A1369" i="2"/>
  <c r="J1347" i="2"/>
  <c r="C1369" i="2"/>
  <c r="D1369" i="2"/>
  <c r="G1368" i="2"/>
  <c r="I1345" i="2"/>
  <c r="H1345" i="2"/>
  <c r="A1368" i="2"/>
  <c r="J1346" i="2"/>
  <c r="C1368" i="2"/>
  <c r="D1368" i="2"/>
  <c r="G1367" i="2"/>
  <c r="I1344" i="2"/>
  <c r="H1344" i="2"/>
  <c r="A1367" i="2"/>
  <c r="J1345" i="2"/>
  <c r="C1367" i="2"/>
  <c r="D1367" i="2"/>
  <c r="G1366" i="2"/>
  <c r="I1343" i="2"/>
  <c r="H1343" i="2"/>
  <c r="A1366" i="2"/>
  <c r="J1344" i="2"/>
  <c r="C1366" i="2"/>
  <c r="D1366" i="2"/>
  <c r="G1365" i="2"/>
  <c r="I1342" i="2"/>
  <c r="H1342" i="2"/>
  <c r="A1365" i="2"/>
  <c r="J1343" i="2"/>
  <c r="C1365" i="2"/>
  <c r="D1365" i="2"/>
  <c r="G1364" i="2"/>
  <c r="I1341" i="2"/>
  <c r="H1341" i="2"/>
  <c r="A1364" i="2"/>
  <c r="J1342" i="2"/>
  <c r="C1364" i="2"/>
  <c r="D1364" i="2"/>
  <c r="G1363" i="2"/>
  <c r="I1340" i="2"/>
  <c r="H1340" i="2"/>
  <c r="A1363" i="2"/>
  <c r="J1341" i="2"/>
  <c r="C1363" i="2"/>
  <c r="D1363" i="2"/>
  <c r="G1362" i="2"/>
  <c r="I1339" i="2"/>
  <c r="H1339" i="2"/>
  <c r="A1362" i="2"/>
  <c r="J1340" i="2"/>
  <c r="C1362" i="2"/>
  <c r="D1362" i="2"/>
  <c r="G1361" i="2"/>
  <c r="I1338" i="2"/>
  <c r="H1338" i="2"/>
  <c r="A1361" i="2"/>
  <c r="J1339" i="2"/>
  <c r="C1361" i="2"/>
  <c r="D1361" i="2"/>
  <c r="G1360" i="2"/>
  <c r="I1337" i="2"/>
  <c r="H1337" i="2"/>
  <c r="A1360" i="2"/>
  <c r="J1338" i="2"/>
  <c r="C1360" i="2"/>
  <c r="D1360" i="2"/>
  <c r="G1359" i="2"/>
  <c r="I1336" i="2"/>
  <c r="H1336" i="2"/>
  <c r="A1359" i="2"/>
  <c r="J1337" i="2"/>
  <c r="C1359" i="2"/>
  <c r="D1359" i="2"/>
  <c r="G1358" i="2"/>
  <c r="I1335" i="2"/>
  <c r="H1335" i="2"/>
  <c r="A1358" i="2"/>
  <c r="J1336" i="2"/>
  <c r="C1358" i="2"/>
  <c r="D1358" i="2"/>
  <c r="G1357" i="2"/>
  <c r="I1334" i="2"/>
  <c r="H1334" i="2"/>
  <c r="A1357" i="2"/>
  <c r="J1335" i="2"/>
  <c r="C1357" i="2"/>
  <c r="D1357" i="2"/>
  <c r="G1356" i="2"/>
  <c r="I1333" i="2"/>
  <c r="H1333" i="2"/>
  <c r="A1356" i="2"/>
  <c r="J1334" i="2"/>
  <c r="C1356" i="2"/>
  <c r="D1356" i="2"/>
  <c r="G1355" i="2"/>
  <c r="I1332" i="2"/>
  <c r="H1332" i="2"/>
  <c r="A1355" i="2"/>
  <c r="J1333" i="2"/>
  <c r="C1355" i="2"/>
  <c r="D1355" i="2"/>
  <c r="G1354" i="2"/>
  <c r="I1331" i="2"/>
  <c r="H1331" i="2"/>
  <c r="A1354" i="2"/>
  <c r="J1332" i="2"/>
  <c r="C1354" i="2"/>
  <c r="D1354" i="2"/>
  <c r="G1353" i="2"/>
  <c r="I1330" i="2"/>
  <c r="H1330" i="2"/>
  <c r="A1353" i="2"/>
  <c r="J1331" i="2"/>
  <c r="C1353" i="2"/>
  <c r="D1353" i="2"/>
  <c r="G1352" i="2"/>
  <c r="I1329" i="2"/>
  <c r="H1329" i="2"/>
  <c r="A1352" i="2"/>
  <c r="J1330" i="2"/>
  <c r="C1352" i="2"/>
  <c r="D1352" i="2"/>
  <c r="G1351" i="2"/>
  <c r="I1328" i="2"/>
  <c r="H1328" i="2"/>
  <c r="A1351" i="2"/>
  <c r="J1329" i="2"/>
  <c r="C1351" i="2"/>
  <c r="D1351" i="2"/>
  <c r="G1350" i="2"/>
  <c r="I1327" i="2"/>
  <c r="H1327" i="2"/>
  <c r="A1350" i="2"/>
  <c r="J1328" i="2"/>
  <c r="C1350" i="2"/>
  <c r="D1350" i="2"/>
  <c r="G1349" i="2"/>
  <c r="I1326" i="2"/>
  <c r="H1326" i="2"/>
  <c r="A1349" i="2"/>
  <c r="J1327" i="2"/>
  <c r="C1349" i="2"/>
  <c r="D1349" i="2"/>
  <c r="G1348" i="2"/>
  <c r="I1325" i="2"/>
  <c r="H1325" i="2"/>
  <c r="A1348" i="2"/>
  <c r="J1326" i="2"/>
  <c r="C1348" i="2"/>
  <c r="D1348" i="2"/>
  <c r="G1347" i="2"/>
  <c r="I1324" i="2"/>
  <c r="H1324" i="2"/>
  <c r="A1347" i="2"/>
  <c r="J1325" i="2"/>
  <c r="C1347" i="2"/>
  <c r="D1347" i="2"/>
  <c r="G1346" i="2"/>
  <c r="I1323" i="2"/>
  <c r="H1323" i="2"/>
  <c r="A1346" i="2"/>
  <c r="J1324" i="2"/>
  <c r="C1346" i="2"/>
  <c r="D1346" i="2"/>
  <c r="G1345" i="2"/>
  <c r="I1322" i="2"/>
  <c r="H1322" i="2"/>
  <c r="A1345" i="2"/>
  <c r="J1323" i="2"/>
  <c r="C1345" i="2"/>
  <c r="D1345" i="2"/>
  <c r="G1344" i="2"/>
  <c r="I1321" i="2"/>
  <c r="H1321" i="2"/>
  <c r="A1344" i="2"/>
  <c r="J1322" i="2"/>
  <c r="C1344" i="2"/>
  <c r="D1344" i="2"/>
  <c r="G1343" i="2"/>
  <c r="I1320" i="2"/>
  <c r="H1320" i="2"/>
  <c r="A1343" i="2"/>
  <c r="J1321" i="2"/>
  <c r="C1343" i="2"/>
  <c r="D1343" i="2"/>
  <c r="G1342" i="2"/>
  <c r="I1319" i="2"/>
  <c r="H1319" i="2"/>
  <c r="A1342" i="2"/>
  <c r="J1320" i="2"/>
  <c r="C1342" i="2"/>
  <c r="D1342" i="2"/>
  <c r="G1341" i="2"/>
  <c r="I1318" i="2"/>
  <c r="H1318" i="2"/>
  <c r="A1341" i="2"/>
  <c r="J1319" i="2"/>
  <c r="C1341" i="2"/>
  <c r="D1341" i="2"/>
  <c r="G1340" i="2"/>
  <c r="I1317" i="2"/>
  <c r="H1317" i="2"/>
  <c r="A1340" i="2"/>
  <c r="J1318" i="2"/>
  <c r="C1340" i="2"/>
  <c r="D1340" i="2"/>
  <c r="G1339" i="2"/>
  <c r="I1316" i="2"/>
  <c r="H1316" i="2"/>
  <c r="A1339" i="2"/>
  <c r="J1317" i="2"/>
  <c r="C1339" i="2"/>
  <c r="D1339" i="2"/>
  <c r="G1338" i="2"/>
  <c r="I1315" i="2"/>
  <c r="H1315" i="2"/>
  <c r="A1338" i="2"/>
  <c r="J1316" i="2"/>
  <c r="C1338" i="2"/>
  <c r="D1338" i="2"/>
  <c r="G1337" i="2"/>
  <c r="I1314" i="2"/>
  <c r="H1314" i="2"/>
  <c r="A1337" i="2"/>
  <c r="J1315" i="2"/>
  <c r="C1337" i="2"/>
  <c r="D1337" i="2"/>
  <c r="G1336" i="2"/>
  <c r="I1313" i="2"/>
  <c r="H1313" i="2"/>
  <c r="A1336" i="2"/>
  <c r="J1314" i="2"/>
  <c r="C1336" i="2"/>
  <c r="D1336" i="2"/>
  <c r="G1335" i="2"/>
  <c r="I1312" i="2"/>
  <c r="H1312" i="2"/>
  <c r="A1335" i="2"/>
  <c r="J1313" i="2"/>
  <c r="C1335" i="2"/>
  <c r="D1335" i="2"/>
  <c r="G1334" i="2"/>
  <c r="I1311" i="2"/>
  <c r="H1311" i="2"/>
  <c r="A1334" i="2"/>
  <c r="J1312" i="2"/>
  <c r="C1334" i="2"/>
  <c r="D1334" i="2"/>
  <c r="G1333" i="2"/>
  <c r="I1310" i="2"/>
  <c r="H1310" i="2"/>
  <c r="A1333" i="2"/>
  <c r="J1311" i="2"/>
  <c r="C1333" i="2"/>
  <c r="D1333" i="2"/>
  <c r="G1332" i="2"/>
  <c r="A1332" i="2"/>
  <c r="J1310" i="2"/>
  <c r="C1332" i="2"/>
  <c r="D1332" i="2"/>
  <c r="G1331" i="2"/>
  <c r="D1331" i="2"/>
  <c r="G1330" i="2"/>
  <c r="I1307" i="2"/>
  <c r="H1307" i="2"/>
  <c r="A1330" i="2"/>
  <c r="J1308" i="2"/>
  <c r="C1330" i="2"/>
  <c r="D1330" i="2"/>
  <c r="G1329" i="2"/>
  <c r="I1306" i="2"/>
  <c r="H1306" i="2"/>
  <c r="A1329" i="2"/>
  <c r="J1307" i="2"/>
  <c r="C1329" i="2"/>
  <c r="D1329" i="2"/>
  <c r="G1328" i="2"/>
  <c r="I1305" i="2"/>
  <c r="H1305" i="2"/>
  <c r="A1328" i="2"/>
  <c r="J1306" i="2"/>
  <c r="C1328" i="2"/>
  <c r="D1328" i="2"/>
  <c r="G1327" i="2"/>
  <c r="I1304" i="2"/>
  <c r="H1304" i="2"/>
  <c r="A1327" i="2"/>
  <c r="J1305" i="2"/>
  <c r="C1327" i="2"/>
  <c r="D1327" i="2"/>
  <c r="G1326" i="2"/>
  <c r="I1303" i="2"/>
  <c r="H1303" i="2"/>
  <c r="A1326" i="2"/>
  <c r="J1304" i="2"/>
  <c r="C1326" i="2"/>
  <c r="D1326" i="2"/>
  <c r="G1325" i="2"/>
  <c r="I1302" i="2"/>
  <c r="H1302" i="2"/>
  <c r="A1325" i="2"/>
  <c r="J1303" i="2"/>
  <c r="C1325" i="2"/>
  <c r="D1325" i="2"/>
  <c r="G1324" i="2"/>
  <c r="I1301" i="2"/>
  <c r="H1301" i="2"/>
  <c r="A1324" i="2"/>
  <c r="J1302" i="2"/>
  <c r="C1324" i="2"/>
  <c r="D1324" i="2"/>
  <c r="G1323" i="2"/>
  <c r="I1300" i="2"/>
  <c r="H1300" i="2"/>
  <c r="A1323" i="2"/>
  <c r="J1301" i="2"/>
  <c r="C1323" i="2"/>
  <c r="D1323" i="2"/>
  <c r="G1322" i="2"/>
  <c r="I1299" i="2"/>
  <c r="H1299" i="2"/>
  <c r="A1322" i="2"/>
  <c r="J1300" i="2"/>
  <c r="C1322" i="2"/>
  <c r="D1322" i="2"/>
  <c r="G1321" i="2"/>
  <c r="I1298" i="2"/>
  <c r="H1298" i="2"/>
  <c r="A1321" i="2"/>
  <c r="J1299" i="2"/>
  <c r="C1321" i="2"/>
  <c r="D1321" i="2"/>
  <c r="G1320" i="2"/>
  <c r="I1297" i="2"/>
  <c r="H1297" i="2"/>
  <c r="A1320" i="2"/>
  <c r="J1298" i="2"/>
  <c r="C1320" i="2"/>
  <c r="D1320" i="2"/>
  <c r="G1319" i="2"/>
  <c r="I1296" i="2"/>
  <c r="H1296" i="2"/>
  <c r="A1319" i="2"/>
  <c r="J1297" i="2"/>
  <c r="C1319" i="2"/>
  <c r="D1319" i="2"/>
  <c r="G1318" i="2"/>
  <c r="I1295" i="2"/>
  <c r="H1295" i="2"/>
  <c r="A1318" i="2"/>
  <c r="J1296" i="2"/>
  <c r="C1318" i="2"/>
  <c r="D1318" i="2"/>
  <c r="G1317" i="2"/>
  <c r="I1294" i="2"/>
  <c r="H1294" i="2"/>
  <c r="A1317" i="2"/>
  <c r="J1295" i="2"/>
  <c r="C1317" i="2"/>
  <c r="D1317" i="2"/>
  <c r="G1316" i="2"/>
  <c r="I1293" i="2"/>
  <c r="H1293" i="2"/>
  <c r="A1316" i="2"/>
  <c r="J1294" i="2"/>
  <c r="C1316" i="2"/>
  <c r="D1316" i="2"/>
  <c r="G1315" i="2"/>
  <c r="I1292" i="2"/>
  <c r="H1292" i="2"/>
  <c r="A1315" i="2"/>
  <c r="J1293" i="2"/>
  <c r="C1315" i="2"/>
  <c r="D1315" i="2"/>
  <c r="G1314" i="2"/>
  <c r="I1291" i="2"/>
  <c r="H1291" i="2"/>
  <c r="A1314" i="2"/>
  <c r="J1292" i="2"/>
  <c r="C1314" i="2"/>
  <c r="D1314" i="2"/>
  <c r="G1313" i="2"/>
  <c r="I1290" i="2"/>
  <c r="H1290" i="2"/>
  <c r="A1313" i="2"/>
  <c r="J1291" i="2"/>
  <c r="C1313" i="2"/>
  <c r="D1313" i="2"/>
  <c r="G1312" i="2"/>
  <c r="I1289" i="2"/>
  <c r="H1289" i="2"/>
  <c r="A1312" i="2"/>
  <c r="J1290" i="2"/>
  <c r="C1312" i="2"/>
  <c r="D1312" i="2"/>
  <c r="G1311" i="2"/>
  <c r="I1288" i="2"/>
  <c r="H1288" i="2"/>
  <c r="A1311" i="2"/>
  <c r="J1289" i="2"/>
  <c r="C1311" i="2"/>
  <c r="D1311" i="2"/>
  <c r="G1310" i="2"/>
  <c r="I1287" i="2"/>
  <c r="H1287" i="2"/>
  <c r="A1310" i="2"/>
  <c r="J1288" i="2"/>
  <c r="C1310" i="2"/>
  <c r="D1310" i="2"/>
  <c r="G1309" i="2"/>
  <c r="I1286" i="2"/>
  <c r="H1286" i="2"/>
  <c r="A1309" i="2"/>
  <c r="J1287" i="2"/>
  <c r="C1309" i="2"/>
  <c r="D1309" i="2"/>
  <c r="G1308" i="2"/>
  <c r="I1285" i="2"/>
  <c r="H1285" i="2"/>
  <c r="A1308" i="2"/>
  <c r="J1286" i="2"/>
  <c r="C1308" i="2"/>
  <c r="D1308" i="2"/>
  <c r="G1307" i="2"/>
  <c r="I1284" i="2"/>
  <c r="H1284" i="2"/>
  <c r="A1307" i="2"/>
  <c r="J1285" i="2"/>
  <c r="C1307" i="2"/>
  <c r="D1307" i="2"/>
  <c r="G1306" i="2"/>
  <c r="I1283" i="2"/>
  <c r="H1283" i="2"/>
  <c r="A1306" i="2"/>
  <c r="J1284" i="2"/>
  <c r="C1306" i="2"/>
  <c r="D1306" i="2"/>
  <c r="G1305" i="2"/>
  <c r="I1282" i="2"/>
  <c r="H1282" i="2"/>
  <c r="A1305" i="2"/>
  <c r="J1283" i="2"/>
  <c r="C1305" i="2"/>
  <c r="D1305" i="2"/>
  <c r="G1304" i="2"/>
  <c r="I1281" i="2"/>
  <c r="H1281" i="2"/>
  <c r="A1304" i="2"/>
  <c r="J1282" i="2"/>
  <c r="C1304" i="2"/>
  <c r="D1304" i="2"/>
  <c r="G1303" i="2"/>
  <c r="I1280" i="2"/>
  <c r="H1280" i="2"/>
  <c r="A1303" i="2"/>
  <c r="J1281" i="2"/>
  <c r="C1303" i="2"/>
  <c r="D1303" i="2"/>
  <c r="G1302" i="2"/>
  <c r="I1279" i="2"/>
  <c r="H1279" i="2"/>
  <c r="A1302" i="2"/>
  <c r="J1280" i="2"/>
  <c r="C1302" i="2"/>
  <c r="D1302" i="2"/>
  <c r="G1301" i="2"/>
  <c r="I1278" i="2"/>
  <c r="H1278" i="2"/>
  <c r="A1301" i="2"/>
  <c r="J1279" i="2"/>
  <c r="C1301" i="2"/>
  <c r="D1301" i="2"/>
  <c r="G1300" i="2"/>
  <c r="I1277" i="2"/>
  <c r="H1277" i="2"/>
  <c r="A1300" i="2"/>
  <c r="J1278" i="2"/>
  <c r="C1300" i="2"/>
  <c r="D1300" i="2"/>
  <c r="G1299" i="2"/>
  <c r="I1276" i="2"/>
  <c r="H1276" i="2"/>
  <c r="A1299" i="2"/>
  <c r="J1277" i="2"/>
  <c r="C1299" i="2"/>
  <c r="D1299" i="2"/>
  <c r="G1298" i="2"/>
  <c r="I1275" i="2"/>
  <c r="H1275" i="2"/>
  <c r="A1298" i="2"/>
  <c r="J1276" i="2"/>
  <c r="C1298" i="2"/>
  <c r="D1298" i="2"/>
  <c r="G1297" i="2"/>
  <c r="I1274" i="2"/>
  <c r="H1274" i="2"/>
  <c r="A1297" i="2"/>
  <c r="J1275" i="2"/>
  <c r="C1297" i="2"/>
  <c r="D1297" i="2"/>
  <c r="G1296" i="2"/>
  <c r="I1273" i="2"/>
  <c r="H1273" i="2"/>
  <c r="A1296" i="2"/>
  <c r="J1274" i="2"/>
  <c r="C1296" i="2"/>
  <c r="D1296" i="2"/>
  <c r="G1295" i="2"/>
  <c r="I1272" i="2"/>
  <c r="H1272" i="2"/>
  <c r="A1295" i="2"/>
  <c r="J1273" i="2"/>
  <c r="C1295" i="2"/>
  <c r="D1295" i="2"/>
  <c r="G1294" i="2"/>
  <c r="I1271" i="2"/>
  <c r="H1271" i="2"/>
  <c r="A1294" i="2"/>
  <c r="J1272" i="2"/>
  <c r="C1294" i="2"/>
  <c r="D1294" i="2"/>
  <c r="G1293" i="2"/>
  <c r="I1270" i="2"/>
  <c r="H1270" i="2"/>
  <c r="A1293" i="2"/>
  <c r="J1271" i="2"/>
  <c r="C1293" i="2"/>
  <c r="D1293" i="2"/>
  <c r="G1292" i="2"/>
  <c r="I1269" i="2"/>
  <c r="H1269" i="2"/>
  <c r="A1292" i="2"/>
  <c r="J1270" i="2"/>
  <c r="C1292" i="2"/>
  <c r="D1292" i="2"/>
  <c r="G1291" i="2"/>
  <c r="I1268" i="2"/>
  <c r="H1268" i="2"/>
  <c r="A1291" i="2"/>
  <c r="J1269" i="2"/>
  <c r="C1291" i="2"/>
  <c r="D1291" i="2"/>
  <c r="G1290" i="2"/>
  <c r="I1267" i="2"/>
  <c r="H1267" i="2"/>
  <c r="A1290" i="2"/>
  <c r="J1268" i="2"/>
  <c r="C1290" i="2"/>
  <c r="D1290" i="2"/>
  <c r="G1289" i="2"/>
  <c r="I1266" i="2"/>
  <c r="H1266" i="2"/>
  <c r="A1289" i="2"/>
  <c r="J1267" i="2"/>
  <c r="C1289" i="2"/>
  <c r="D1289" i="2"/>
  <c r="G1288" i="2"/>
  <c r="I1265" i="2"/>
  <c r="H1265" i="2"/>
  <c r="A1288" i="2"/>
  <c r="J1266" i="2"/>
  <c r="C1288" i="2"/>
  <c r="D1288" i="2"/>
  <c r="G1287" i="2"/>
  <c r="I1264" i="2"/>
  <c r="H1264" i="2"/>
  <c r="A1287" i="2"/>
  <c r="J1265" i="2"/>
  <c r="C1287" i="2"/>
  <c r="D1287" i="2"/>
  <c r="G1286" i="2"/>
  <c r="I1263" i="2"/>
  <c r="H1263" i="2"/>
  <c r="A1286" i="2"/>
  <c r="J1264" i="2"/>
  <c r="C1286" i="2"/>
  <c r="D1286" i="2"/>
  <c r="G1285" i="2"/>
  <c r="I1262" i="2"/>
  <c r="H1262" i="2"/>
  <c r="A1285" i="2"/>
  <c r="J1263" i="2"/>
  <c r="C1285" i="2"/>
  <c r="D1285" i="2"/>
  <c r="G1284" i="2"/>
  <c r="I1261" i="2"/>
  <c r="H1261" i="2"/>
  <c r="A1284" i="2"/>
  <c r="J1262" i="2"/>
  <c r="C1284" i="2"/>
  <c r="D1284" i="2"/>
  <c r="G1283" i="2"/>
  <c r="I1260" i="2"/>
  <c r="H1260" i="2"/>
  <c r="A1283" i="2"/>
  <c r="J1261" i="2"/>
  <c r="C1283" i="2"/>
  <c r="D1283" i="2"/>
  <c r="G1282" i="2"/>
  <c r="I1259" i="2"/>
  <c r="H1259" i="2"/>
  <c r="A1282" i="2"/>
  <c r="J1260" i="2"/>
  <c r="C1282" i="2"/>
  <c r="D1282" i="2"/>
  <c r="G1281" i="2"/>
  <c r="I1258" i="2"/>
  <c r="H1258" i="2"/>
  <c r="A1281" i="2"/>
  <c r="J1259" i="2"/>
  <c r="C1281" i="2"/>
  <c r="D1281" i="2"/>
  <c r="G1280" i="2"/>
  <c r="I1257" i="2"/>
  <c r="H1257" i="2"/>
  <c r="A1280" i="2"/>
  <c r="J1258" i="2"/>
  <c r="C1280" i="2"/>
  <c r="D1280" i="2"/>
  <c r="G1279" i="2"/>
  <c r="I1256" i="2"/>
  <c r="H1256" i="2"/>
  <c r="A1279" i="2"/>
  <c r="J1257" i="2"/>
  <c r="C1279" i="2"/>
  <c r="D1279" i="2"/>
  <c r="G1278" i="2"/>
  <c r="I1255" i="2"/>
  <c r="H1255" i="2"/>
  <c r="A1278" i="2"/>
  <c r="J1256" i="2"/>
  <c r="C1278" i="2"/>
  <c r="D1278" i="2"/>
  <c r="G1277" i="2"/>
  <c r="I1254" i="2"/>
  <c r="H1254" i="2"/>
  <c r="A1277" i="2"/>
  <c r="J1255" i="2"/>
  <c r="C1277" i="2"/>
  <c r="D1277" i="2"/>
  <c r="G1276" i="2"/>
  <c r="I1253" i="2"/>
  <c r="H1253" i="2"/>
  <c r="A1276" i="2"/>
  <c r="J1254" i="2"/>
  <c r="C1276" i="2"/>
  <c r="D1276" i="2"/>
  <c r="G1275" i="2"/>
  <c r="I1252" i="2"/>
  <c r="H1252" i="2"/>
  <c r="A1275" i="2"/>
  <c r="J1253" i="2"/>
  <c r="C1275" i="2"/>
  <c r="D1275" i="2"/>
  <c r="G1274" i="2"/>
  <c r="I1251" i="2"/>
  <c r="H1251" i="2"/>
  <c r="A1274" i="2"/>
  <c r="J1252" i="2"/>
  <c r="C1274" i="2"/>
  <c r="D1274" i="2"/>
  <c r="G1273" i="2"/>
  <c r="I1250" i="2"/>
  <c r="H1250" i="2"/>
  <c r="A1273" i="2"/>
  <c r="J1251" i="2"/>
  <c r="C1273" i="2"/>
  <c r="D1273" i="2"/>
  <c r="G1272" i="2"/>
  <c r="I1249" i="2"/>
  <c r="H1249" i="2"/>
  <c r="A1272" i="2"/>
  <c r="J1250" i="2"/>
  <c r="C1272" i="2"/>
  <c r="D1272" i="2"/>
  <c r="G1271" i="2"/>
  <c r="I1248" i="2"/>
  <c r="H1248" i="2"/>
  <c r="A1271" i="2"/>
  <c r="J1249" i="2"/>
  <c r="C1271" i="2"/>
  <c r="D1271" i="2"/>
  <c r="G1270" i="2"/>
  <c r="I1247" i="2"/>
  <c r="H1247" i="2"/>
  <c r="A1270" i="2"/>
  <c r="J1248" i="2"/>
  <c r="C1270" i="2"/>
  <c r="D1270" i="2"/>
  <c r="G1269" i="2"/>
  <c r="I1246" i="2"/>
  <c r="H1246" i="2"/>
  <c r="A1269" i="2"/>
  <c r="J1247" i="2"/>
  <c r="C1269" i="2"/>
  <c r="D1269" i="2"/>
  <c r="G1268" i="2"/>
  <c r="I1245" i="2"/>
  <c r="H1245" i="2"/>
  <c r="A1268" i="2"/>
  <c r="J1246" i="2"/>
  <c r="C1268" i="2"/>
  <c r="D1268" i="2"/>
  <c r="G1267" i="2"/>
  <c r="I1244" i="2"/>
  <c r="H1244" i="2"/>
  <c r="A1267" i="2"/>
  <c r="J1245" i="2"/>
  <c r="C1267" i="2"/>
  <c r="D1267" i="2"/>
  <c r="G1266" i="2"/>
  <c r="I1243" i="2"/>
  <c r="H1243" i="2"/>
  <c r="A1266" i="2"/>
  <c r="J1244" i="2"/>
  <c r="C1266" i="2"/>
  <c r="D1266" i="2"/>
  <c r="G1265" i="2"/>
  <c r="I1242" i="2"/>
  <c r="H1242" i="2"/>
  <c r="A1265" i="2"/>
  <c r="J1243" i="2"/>
  <c r="C1265" i="2"/>
  <c r="D1265" i="2"/>
  <c r="G1264" i="2"/>
  <c r="I1241" i="2"/>
  <c r="H1241" i="2"/>
  <c r="A1264" i="2"/>
  <c r="J1242" i="2"/>
  <c r="C1264" i="2"/>
  <c r="D1264" i="2"/>
  <c r="G1263" i="2"/>
  <c r="I1240" i="2"/>
  <c r="H1240" i="2"/>
  <c r="A1263" i="2"/>
  <c r="J1241" i="2"/>
  <c r="C1263" i="2"/>
  <c r="D1263" i="2"/>
  <c r="G1262" i="2"/>
  <c r="I1239" i="2"/>
  <c r="H1239" i="2"/>
  <c r="A1262" i="2"/>
  <c r="J1240" i="2"/>
  <c r="C1262" i="2"/>
  <c r="D1262" i="2"/>
  <c r="G1261" i="2"/>
  <c r="I1238" i="2"/>
  <c r="H1238" i="2"/>
  <c r="A1261" i="2"/>
  <c r="J1239" i="2"/>
  <c r="C1261" i="2"/>
  <c r="D1261" i="2"/>
  <c r="G1260" i="2"/>
  <c r="I1237" i="2"/>
  <c r="H1237" i="2"/>
  <c r="A1260" i="2"/>
  <c r="J1238" i="2"/>
  <c r="C1260" i="2"/>
  <c r="D1260" i="2"/>
  <c r="G1259" i="2"/>
  <c r="A1259" i="2"/>
  <c r="J1237" i="2"/>
  <c r="C1259" i="2"/>
  <c r="D1259" i="2"/>
  <c r="G1258" i="2"/>
  <c r="D1258" i="2"/>
  <c r="G1257" i="2"/>
  <c r="I1234" i="2"/>
  <c r="H1234" i="2"/>
  <c r="A1257" i="2"/>
  <c r="J1235" i="2"/>
  <c r="C1257" i="2"/>
  <c r="D1257" i="2"/>
  <c r="G1256" i="2"/>
  <c r="I1233" i="2"/>
  <c r="H1233" i="2"/>
  <c r="A1256" i="2"/>
  <c r="J1234" i="2"/>
  <c r="C1256" i="2"/>
  <c r="D1256" i="2"/>
  <c r="G1255" i="2"/>
  <c r="I1232" i="2"/>
  <c r="H1232" i="2"/>
  <c r="A1255" i="2"/>
  <c r="J1233" i="2"/>
  <c r="C1255" i="2"/>
  <c r="D1255" i="2"/>
  <c r="G1254" i="2"/>
  <c r="I1231" i="2"/>
  <c r="H1231" i="2"/>
  <c r="A1254" i="2"/>
  <c r="J1232" i="2"/>
  <c r="C1254" i="2"/>
  <c r="D1254" i="2"/>
  <c r="G1253" i="2"/>
  <c r="I1230" i="2"/>
  <c r="H1230" i="2"/>
  <c r="A1253" i="2"/>
  <c r="J1231" i="2"/>
  <c r="C1253" i="2"/>
  <c r="D1253" i="2"/>
  <c r="G1252" i="2"/>
  <c r="I1229" i="2"/>
  <c r="H1229" i="2"/>
  <c r="A1252" i="2"/>
  <c r="J1230" i="2"/>
  <c r="C1252" i="2"/>
  <c r="D1252" i="2"/>
  <c r="G1251" i="2"/>
  <c r="I1228" i="2"/>
  <c r="H1228" i="2"/>
  <c r="A1251" i="2"/>
  <c r="J1229" i="2"/>
  <c r="C1251" i="2"/>
  <c r="D1251" i="2"/>
  <c r="G1250" i="2"/>
  <c r="I1227" i="2"/>
  <c r="H1227" i="2"/>
  <c r="A1250" i="2"/>
  <c r="J1228" i="2"/>
  <c r="C1250" i="2"/>
  <c r="D1250" i="2"/>
  <c r="G1249" i="2"/>
  <c r="I1226" i="2"/>
  <c r="H1226" i="2"/>
  <c r="A1249" i="2"/>
  <c r="J1227" i="2"/>
  <c r="C1249" i="2"/>
  <c r="D1249" i="2"/>
  <c r="G1248" i="2"/>
  <c r="I1225" i="2"/>
  <c r="H1225" i="2"/>
  <c r="A1248" i="2"/>
  <c r="J1226" i="2"/>
  <c r="C1248" i="2"/>
  <c r="D1248" i="2"/>
  <c r="G1247" i="2"/>
  <c r="I1224" i="2"/>
  <c r="H1224" i="2"/>
  <c r="A1247" i="2"/>
  <c r="J1225" i="2"/>
  <c r="C1247" i="2"/>
  <c r="D1247" i="2"/>
  <c r="G1246" i="2"/>
  <c r="I1223" i="2"/>
  <c r="H1223" i="2"/>
  <c r="A1246" i="2"/>
  <c r="J1224" i="2"/>
  <c r="C1246" i="2"/>
  <c r="D1246" i="2"/>
  <c r="G1245" i="2"/>
  <c r="I1222" i="2"/>
  <c r="H1222" i="2"/>
  <c r="A1245" i="2"/>
  <c r="J1223" i="2"/>
  <c r="C1245" i="2"/>
  <c r="D1245" i="2"/>
  <c r="G1244" i="2"/>
  <c r="I1221" i="2"/>
  <c r="H1221" i="2"/>
  <c r="A1244" i="2"/>
  <c r="J1222" i="2"/>
  <c r="C1244" i="2"/>
  <c r="D1244" i="2"/>
  <c r="G1243" i="2"/>
  <c r="I1220" i="2"/>
  <c r="H1220" i="2"/>
  <c r="A1243" i="2"/>
  <c r="J1221" i="2"/>
  <c r="C1243" i="2"/>
  <c r="D1243" i="2"/>
  <c r="G1242" i="2"/>
  <c r="I1219" i="2"/>
  <c r="H1219" i="2"/>
  <c r="A1242" i="2"/>
  <c r="J1220" i="2"/>
  <c r="C1242" i="2"/>
  <c r="D1242" i="2"/>
  <c r="G1241" i="2"/>
  <c r="I1218" i="2"/>
  <c r="H1218" i="2"/>
  <c r="A1241" i="2"/>
  <c r="J1219" i="2"/>
  <c r="C1241" i="2"/>
  <c r="D1241" i="2"/>
  <c r="G1240" i="2"/>
  <c r="I1217" i="2"/>
  <c r="H1217" i="2"/>
  <c r="A1240" i="2"/>
  <c r="J1218" i="2"/>
  <c r="C1240" i="2"/>
  <c r="D1240" i="2"/>
  <c r="G1239" i="2"/>
  <c r="I1216" i="2"/>
  <c r="H1216" i="2"/>
  <c r="A1239" i="2"/>
  <c r="J1217" i="2"/>
  <c r="C1239" i="2"/>
  <c r="D1239" i="2"/>
  <c r="G1238" i="2"/>
  <c r="I1215" i="2"/>
  <c r="H1215" i="2"/>
  <c r="A1238" i="2"/>
  <c r="J1216" i="2"/>
  <c r="C1238" i="2"/>
  <c r="D1238" i="2"/>
  <c r="G1237" i="2"/>
  <c r="I1214" i="2"/>
  <c r="H1214" i="2"/>
  <c r="A1237" i="2"/>
  <c r="J1215" i="2"/>
  <c r="C1237" i="2"/>
  <c r="D1237" i="2"/>
  <c r="G1236" i="2"/>
  <c r="I1213" i="2"/>
  <c r="H1213" i="2"/>
  <c r="A1236" i="2"/>
  <c r="J1214" i="2"/>
  <c r="C1236" i="2"/>
  <c r="D1236" i="2"/>
  <c r="G1235" i="2"/>
  <c r="I1212" i="2"/>
  <c r="H1212" i="2"/>
  <c r="A1235" i="2"/>
  <c r="J1213" i="2"/>
  <c r="C1235" i="2"/>
  <c r="D1235" i="2"/>
  <c r="G1234" i="2"/>
  <c r="I1211" i="2"/>
  <c r="H1211" i="2"/>
  <c r="A1234" i="2"/>
  <c r="J1212" i="2"/>
  <c r="C1234" i="2"/>
  <c r="D1234" i="2"/>
  <c r="G1233" i="2"/>
  <c r="I1210" i="2"/>
  <c r="H1210" i="2"/>
  <c r="A1233" i="2"/>
  <c r="J1211" i="2"/>
  <c r="C1233" i="2"/>
  <c r="D1233" i="2"/>
  <c r="G1232" i="2"/>
  <c r="I1209" i="2"/>
  <c r="H1209" i="2"/>
  <c r="A1232" i="2"/>
  <c r="J1210" i="2"/>
  <c r="C1232" i="2"/>
  <c r="D1232" i="2"/>
  <c r="G1231" i="2"/>
  <c r="I1208" i="2"/>
  <c r="H1208" i="2"/>
  <c r="A1231" i="2"/>
  <c r="J1209" i="2"/>
  <c r="C1231" i="2"/>
  <c r="D1231" i="2"/>
  <c r="G1230" i="2"/>
  <c r="I1207" i="2"/>
  <c r="H1207" i="2"/>
  <c r="A1230" i="2"/>
  <c r="J1208" i="2"/>
  <c r="C1230" i="2"/>
  <c r="D1230" i="2"/>
  <c r="G1229" i="2"/>
  <c r="I1206" i="2"/>
  <c r="H1206" i="2"/>
  <c r="A1229" i="2"/>
  <c r="J1207" i="2"/>
  <c r="C1229" i="2"/>
  <c r="D1229" i="2"/>
  <c r="G1228" i="2"/>
  <c r="I1205" i="2"/>
  <c r="H1205" i="2"/>
  <c r="A1228" i="2"/>
  <c r="J1206" i="2"/>
  <c r="C1228" i="2"/>
  <c r="D1228" i="2"/>
  <c r="G1227" i="2"/>
  <c r="I1204" i="2"/>
  <c r="H1204" i="2"/>
  <c r="A1227" i="2"/>
  <c r="J1205" i="2"/>
  <c r="C1227" i="2"/>
  <c r="D1227" i="2"/>
  <c r="G1226" i="2"/>
  <c r="I1203" i="2"/>
  <c r="H1203" i="2"/>
  <c r="A1226" i="2"/>
  <c r="J1204" i="2"/>
  <c r="C1226" i="2"/>
  <c r="D1226" i="2"/>
  <c r="G1225" i="2"/>
  <c r="I1202" i="2"/>
  <c r="H1202" i="2"/>
  <c r="A1225" i="2"/>
  <c r="J1203" i="2"/>
  <c r="C1225" i="2"/>
  <c r="D1225" i="2"/>
  <c r="G1224" i="2"/>
  <c r="I1201" i="2"/>
  <c r="H1201" i="2"/>
  <c r="A1224" i="2"/>
  <c r="J1202" i="2"/>
  <c r="C1224" i="2"/>
  <c r="D1224" i="2"/>
  <c r="G1223" i="2"/>
  <c r="I1200" i="2"/>
  <c r="H1200" i="2"/>
  <c r="A1223" i="2"/>
  <c r="J1201" i="2"/>
  <c r="C1223" i="2"/>
  <c r="D1223" i="2"/>
  <c r="G1222" i="2"/>
  <c r="I1199" i="2"/>
  <c r="H1199" i="2"/>
  <c r="A1222" i="2"/>
  <c r="J1200" i="2"/>
  <c r="C1222" i="2"/>
  <c r="D1222" i="2"/>
  <c r="G1221" i="2"/>
  <c r="I1198" i="2"/>
  <c r="H1198" i="2"/>
  <c r="A1221" i="2"/>
  <c r="J1199" i="2"/>
  <c r="C1221" i="2"/>
  <c r="D1221" i="2"/>
  <c r="G1220" i="2"/>
  <c r="I1197" i="2"/>
  <c r="H1197" i="2"/>
  <c r="A1220" i="2"/>
  <c r="J1198" i="2"/>
  <c r="C1220" i="2"/>
  <c r="D1220" i="2"/>
  <c r="G1219" i="2"/>
  <c r="I1196" i="2"/>
  <c r="H1196" i="2"/>
  <c r="A1219" i="2"/>
  <c r="J1197" i="2"/>
  <c r="C1219" i="2"/>
  <c r="D1219" i="2"/>
  <c r="G1218" i="2"/>
  <c r="I1195" i="2"/>
  <c r="H1195" i="2"/>
  <c r="A1218" i="2"/>
  <c r="J1196" i="2"/>
  <c r="C1218" i="2"/>
  <c r="D1218" i="2"/>
  <c r="G1217" i="2"/>
  <c r="I1194" i="2"/>
  <c r="H1194" i="2"/>
  <c r="A1217" i="2"/>
  <c r="J1195" i="2"/>
  <c r="C1217" i="2"/>
  <c r="D1217" i="2"/>
  <c r="G1216" i="2"/>
  <c r="I1193" i="2"/>
  <c r="H1193" i="2"/>
  <c r="A1216" i="2"/>
  <c r="J1194" i="2"/>
  <c r="C1216" i="2"/>
  <c r="D1216" i="2"/>
  <c r="G1215" i="2"/>
  <c r="I1192" i="2"/>
  <c r="H1192" i="2"/>
  <c r="A1215" i="2"/>
  <c r="J1193" i="2"/>
  <c r="C1215" i="2"/>
  <c r="D1215" i="2"/>
  <c r="G1214" i="2"/>
  <c r="I1191" i="2"/>
  <c r="H1191" i="2"/>
  <c r="A1214" i="2"/>
  <c r="J1192" i="2"/>
  <c r="C1214" i="2"/>
  <c r="D1214" i="2"/>
  <c r="G1213" i="2"/>
  <c r="I1190" i="2"/>
  <c r="H1190" i="2"/>
  <c r="A1213" i="2"/>
  <c r="J1191" i="2"/>
  <c r="C1213" i="2"/>
  <c r="D1213" i="2"/>
  <c r="G1212" i="2"/>
  <c r="I1189" i="2"/>
  <c r="H1189" i="2"/>
  <c r="A1212" i="2"/>
  <c r="J1190" i="2"/>
  <c r="C1212" i="2"/>
  <c r="D1212" i="2"/>
  <c r="G1211" i="2"/>
  <c r="I1188" i="2"/>
  <c r="H1188" i="2"/>
  <c r="A1211" i="2"/>
  <c r="J1189" i="2"/>
  <c r="C1211" i="2"/>
  <c r="D1211" i="2"/>
  <c r="G1210" i="2"/>
  <c r="I1187" i="2"/>
  <c r="H1187" i="2"/>
  <c r="A1210" i="2"/>
  <c r="J1188" i="2"/>
  <c r="C1210" i="2"/>
  <c r="D1210" i="2"/>
  <c r="G1209" i="2"/>
  <c r="A1209" i="2"/>
  <c r="J1187" i="2"/>
  <c r="C1209" i="2"/>
  <c r="D1209" i="2"/>
  <c r="G1208" i="2"/>
  <c r="D1208" i="2"/>
  <c r="G1207" i="2"/>
  <c r="I1184" i="2"/>
  <c r="H1184" i="2"/>
  <c r="A1207" i="2"/>
  <c r="J1185" i="2"/>
  <c r="C1207" i="2"/>
  <c r="D1207" i="2"/>
  <c r="G1206" i="2"/>
  <c r="I1183" i="2"/>
  <c r="H1183" i="2"/>
  <c r="A1206" i="2"/>
  <c r="J1184" i="2"/>
  <c r="C1206" i="2"/>
  <c r="D1206" i="2"/>
  <c r="G1205" i="2"/>
  <c r="I1182" i="2"/>
  <c r="H1182" i="2"/>
  <c r="A1205" i="2"/>
  <c r="J1183" i="2"/>
  <c r="C1205" i="2"/>
  <c r="D1205" i="2"/>
  <c r="G1204" i="2"/>
  <c r="I1181" i="2"/>
  <c r="H1181" i="2"/>
  <c r="A1204" i="2"/>
  <c r="J1182" i="2"/>
  <c r="C1204" i="2"/>
  <c r="D1204" i="2"/>
  <c r="G1203" i="2"/>
  <c r="I1180" i="2"/>
  <c r="H1180" i="2"/>
  <c r="A1203" i="2"/>
  <c r="J1181" i="2"/>
  <c r="C1203" i="2"/>
  <c r="D1203" i="2"/>
  <c r="G1202" i="2"/>
  <c r="I1179" i="2"/>
  <c r="H1179" i="2"/>
  <c r="A1202" i="2"/>
  <c r="J1180" i="2"/>
  <c r="C1202" i="2"/>
  <c r="D1202" i="2"/>
  <c r="G1201" i="2"/>
  <c r="I1178" i="2"/>
  <c r="H1178" i="2"/>
  <c r="A1201" i="2"/>
  <c r="J1179" i="2"/>
  <c r="C1201" i="2"/>
  <c r="D1201" i="2"/>
  <c r="G1200" i="2"/>
  <c r="I1177" i="2"/>
  <c r="H1177" i="2"/>
  <c r="A1200" i="2"/>
  <c r="J1178" i="2"/>
  <c r="C1200" i="2"/>
  <c r="D1200" i="2"/>
  <c r="G1199" i="2"/>
  <c r="I1176" i="2"/>
  <c r="H1176" i="2"/>
  <c r="A1199" i="2"/>
  <c r="J1177" i="2"/>
  <c r="C1199" i="2"/>
  <c r="D1199" i="2"/>
  <c r="G1198" i="2"/>
  <c r="I1175" i="2"/>
  <c r="H1175" i="2"/>
  <c r="A1198" i="2"/>
  <c r="J1176" i="2"/>
  <c r="C1198" i="2"/>
  <c r="D1198" i="2"/>
  <c r="G1197" i="2"/>
  <c r="I1174" i="2"/>
  <c r="H1174" i="2"/>
  <c r="A1197" i="2"/>
  <c r="J1175" i="2"/>
  <c r="C1197" i="2"/>
  <c r="D1197" i="2"/>
  <c r="G1196" i="2"/>
  <c r="I1173" i="2"/>
  <c r="H1173" i="2"/>
  <c r="A1196" i="2"/>
  <c r="J1174" i="2"/>
  <c r="C1196" i="2"/>
  <c r="D1196" i="2"/>
  <c r="G1195" i="2"/>
  <c r="I1172" i="2"/>
  <c r="H1172" i="2"/>
  <c r="A1195" i="2"/>
  <c r="J1173" i="2"/>
  <c r="C1195" i="2"/>
  <c r="D1195" i="2"/>
  <c r="G1194" i="2"/>
  <c r="I1171" i="2"/>
  <c r="H1171" i="2"/>
  <c r="A1194" i="2"/>
  <c r="J1172" i="2"/>
  <c r="C1194" i="2"/>
  <c r="D1194" i="2"/>
  <c r="G1193" i="2"/>
  <c r="I1170" i="2"/>
  <c r="H1170" i="2"/>
  <c r="A1193" i="2"/>
  <c r="J1171" i="2"/>
  <c r="C1193" i="2"/>
  <c r="D1193" i="2"/>
  <c r="G1192" i="2"/>
  <c r="I1169" i="2"/>
  <c r="H1169" i="2"/>
  <c r="A1192" i="2"/>
  <c r="J1170" i="2"/>
  <c r="C1192" i="2"/>
  <c r="D1192" i="2"/>
  <c r="G1191" i="2"/>
  <c r="I1168" i="2"/>
  <c r="H1168" i="2"/>
  <c r="A1191" i="2"/>
  <c r="J1169" i="2"/>
  <c r="C1191" i="2"/>
  <c r="D1191" i="2"/>
  <c r="G1190" i="2"/>
  <c r="I1167" i="2"/>
  <c r="H1167" i="2"/>
  <c r="A1190" i="2"/>
  <c r="J1168" i="2"/>
  <c r="C1190" i="2"/>
  <c r="D1190" i="2"/>
  <c r="G1189" i="2"/>
  <c r="I1166" i="2"/>
  <c r="H1166" i="2"/>
  <c r="A1189" i="2"/>
  <c r="J1167" i="2"/>
  <c r="C1189" i="2"/>
  <c r="D1189" i="2"/>
  <c r="G1188" i="2"/>
  <c r="I1165" i="2"/>
  <c r="H1165" i="2"/>
  <c r="A1188" i="2"/>
  <c r="J1166" i="2"/>
  <c r="C1188" i="2"/>
  <c r="D1188" i="2"/>
  <c r="G1187" i="2"/>
  <c r="I1164" i="2"/>
  <c r="H1164" i="2"/>
  <c r="A1187" i="2"/>
  <c r="J1165" i="2"/>
  <c r="C1187" i="2"/>
  <c r="D1187" i="2"/>
  <c r="G1186" i="2"/>
  <c r="I1163" i="2"/>
  <c r="H1163" i="2"/>
  <c r="A1186" i="2"/>
  <c r="J1164" i="2"/>
  <c r="C1186" i="2"/>
  <c r="D1186" i="2"/>
  <c r="G1185" i="2"/>
  <c r="B1184" i="2"/>
  <c r="I1162" i="2"/>
  <c r="H1162" i="2"/>
  <c r="A1185" i="2"/>
  <c r="J1163" i="2"/>
  <c r="C1185" i="2"/>
  <c r="D1185" i="2"/>
  <c r="G1184" i="2"/>
  <c r="A1184" i="2"/>
  <c r="J1162" i="2"/>
  <c r="C1184" i="2"/>
  <c r="D1184" i="2"/>
  <c r="G1183" i="2"/>
  <c r="D1183" i="2"/>
  <c r="G1182" i="2"/>
  <c r="I1159" i="2"/>
  <c r="H1159" i="2"/>
  <c r="A1182" i="2"/>
  <c r="J1160" i="2"/>
  <c r="C1182" i="2"/>
  <c r="D1182" i="2"/>
  <c r="G1181" i="2"/>
  <c r="I1158" i="2"/>
  <c r="H1158" i="2"/>
  <c r="A1181" i="2"/>
  <c r="J1159" i="2"/>
  <c r="C1181" i="2"/>
  <c r="D1181" i="2"/>
  <c r="G1180" i="2"/>
  <c r="A1180" i="2"/>
  <c r="J1158" i="2"/>
  <c r="C1180" i="2"/>
  <c r="D1180" i="2"/>
  <c r="G1179" i="2"/>
  <c r="D1179" i="2"/>
  <c r="G1178" i="2"/>
  <c r="I1155" i="2"/>
  <c r="H1155" i="2"/>
  <c r="A1178" i="2"/>
  <c r="J1156" i="2"/>
  <c r="C1178" i="2"/>
  <c r="D1178" i="2"/>
  <c r="G1177" i="2"/>
  <c r="I1154" i="2"/>
  <c r="H1154" i="2"/>
  <c r="A1177" i="2"/>
  <c r="J1155" i="2"/>
  <c r="C1177" i="2"/>
  <c r="D1177" i="2"/>
  <c r="G1176" i="2"/>
  <c r="I1153" i="2"/>
  <c r="H1153" i="2"/>
  <c r="A1176" i="2"/>
  <c r="J1154" i="2"/>
  <c r="C1176" i="2"/>
  <c r="D1176" i="2"/>
  <c r="G1175" i="2"/>
  <c r="A1175" i="2"/>
  <c r="J1153" i="2"/>
  <c r="C1175" i="2"/>
  <c r="D1175" i="2"/>
  <c r="G1174" i="2"/>
  <c r="D1174" i="2"/>
  <c r="G1173" i="2"/>
  <c r="I1150" i="2"/>
  <c r="H1150" i="2"/>
  <c r="A1173" i="2"/>
  <c r="J1151" i="2"/>
  <c r="C1173" i="2"/>
  <c r="D1173" i="2"/>
  <c r="G1172" i="2"/>
  <c r="I1149" i="2"/>
  <c r="H1149" i="2"/>
  <c r="A1172" i="2"/>
  <c r="J1150" i="2"/>
  <c r="C1172" i="2"/>
  <c r="D1172" i="2"/>
  <c r="G1171" i="2"/>
  <c r="I1148" i="2"/>
  <c r="H1148" i="2"/>
  <c r="A1171" i="2"/>
  <c r="J1149" i="2"/>
  <c r="C1171" i="2"/>
  <c r="D1171" i="2"/>
  <c r="G1170" i="2"/>
  <c r="I1147" i="2"/>
  <c r="H1147" i="2"/>
  <c r="A1170" i="2"/>
  <c r="J1148" i="2"/>
  <c r="C1170" i="2"/>
  <c r="D1170" i="2"/>
  <c r="G1169" i="2"/>
  <c r="I1146" i="2"/>
  <c r="H1146" i="2"/>
  <c r="A1169" i="2"/>
  <c r="J1147" i="2"/>
  <c r="C1169" i="2"/>
  <c r="D1169" i="2"/>
  <c r="G1168" i="2"/>
  <c r="I1145" i="2"/>
  <c r="H1145" i="2"/>
  <c r="A1168" i="2"/>
  <c r="J1146" i="2"/>
  <c r="C1168" i="2"/>
  <c r="D1168" i="2"/>
  <c r="G1167" i="2"/>
  <c r="I1144" i="2"/>
  <c r="H1144" i="2"/>
  <c r="A1167" i="2"/>
  <c r="J1145" i="2"/>
  <c r="C1167" i="2"/>
  <c r="D1167" i="2"/>
  <c r="G1166" i="2"/>
  <c r="I1143" i="2"/>
  <c r="H1143" i="2"/>
  <c r="A1166" i="2"/>
  <c r="J1144" i="2"/>
  <c r="C1166" i="2"/>
  <c r="D1166" i="2"/>
  <c r="G1165" i="2"/>
  <c r="I1142" i="2"/>
  <c r="H1142" i="2"/>
  <c r="A1165" i="2"/>
  <c r="J1143" i="2"/>
  <c r="C1165" i="2"/>
  <c r="D1165" i="2"/>
  <c r="G1164" i="2"/>
  <c r="I1141" i="2"/>
  <c r="H1141" i="2"/>
  <c r="A1164" i="2"/>
  <c r="J1142" i="2"/>
  <c r="C1164" i="2"/>
  <c r="D1164" i="2"/>
  <c r="G1163" i="2"/>
  <c r="A1163" i="2"/>
  <c r="J1141" i="2"/>
  <c r="C1163" i="2"/>
  <c r="D1163" i="2"/>
  <c r="G1162" i="2"/>
  <c r="D1162" i="2"/>
  <c r="G1161" i="2"/>
  <c r="I1138" i="2"/>
  <c r="H1138" i="2"/>
  <c r="A1161" i="2"/>
  <c r="J1139" i="2"/>
  <c r="C1161" i="2"/>
  <c r="D1161" i="2"/>
  <c r="G1160" i="2"/>
  <c r="I1137" i="2"/>
  <c r="H1137" i="2"/>
  <c r="A1160" i="2"/>
  <c r="J1138" i="2"/>
  <c r="C1160" i="2"/>
  <c r="D1160" i="2"/>
  <c r="G1159" i="2"/>
  <c r="I1136" i="2"/>
  <c r="H1136" i="2"/>
  <c r="A1159" i="2"/>
  <c r="J1137" i="2"/>
  <c r="C1159" i="2"/>
  <c r="D1159" i="2"/>
  <c r="G1158" i="2"/>
  <c r="I1135" i="2"/>
  <c r="H1135" i="2"/>
  <c r="A1158" i="2"/>
  <c r="J1136" i="2"/>
  <c r="C1158" i="2"/>
  <c r="D1158" i="2"/>
  <c r="G1157" i="2"/>
  <c r="I1134" i="2"/>
  <c r="H1134" i="2"/>
  <c r="A1157" i="2"/>
  <c r="J1135" i="2"/>
  <c r="C1157" i="2"/>
  <c r="D1157" i="2"/>
  <c r="G1156" i="2"/>
  <c r="I1133" i="2"/>
  <c r="H1133" i="2"/>
  <c r="A1156" i="2"/>
  <c r="J1134" i="2"/>
  <c r="C1156" i="2"/>
  <c r="D1156" i="2"/>
  <c r="G1155" i="2"/>
  <c r="I1132" i="2"/>
  <c r="H1132" i="2"/>
  <c r="A1155" i="2"/>
  <c r="J1133" i="2"/>
  <c r="C1155" i="2"/>
  <c r="D1155" i="2"/>
  <c r="G1154" i="2"/>
  <c r="I1131" i="2"/>
  <c r="H1131" i="2"/>
  <c r="A1154" i="2"/>
  <c r="J1132" i="2"/>
  <c r="C1154" i="2"/>
  <c r="D1154" i="2"/>
  <c r="G1153" i="2"/>
  <c r="I1130" i="2"/>
  <c r="H1130" i="2"/>
  <c r="A1153" i="2"/>
  <c r="J1131" i="2"/>
  <c r="C1153" i="2"/>
  <c r="D1153" i="2"/>
  <c r="G1152" i="2"/>
  <c r="I1129" i="2"/>
  <c r="H1129" i="2"/>
  <c r="A1152" i="2"/>
  <c r="J1130" i="2"/>
  <c r="C1152" i="2"/>
  <c r="D1152" i="2"/>
  <c r="G1151" i="2"/>
  <c r="I1128" i="2"/>
  <c r="H1128" i="2"/>
  <c r="A1151" i="2"/>
  <c r="J1129" i="2"/>
  <c r="C1151" i="2"/>
  <c r="D1151" i="2"/>
  <c r="G1150" i="2"/>
  <c r="I1127" i="2"/>
  <c r="H1127" i="2"/>
  <c r="A1150" i="2"/>
  <c r="J1128" i="2"/>
  <c r="C1150" i="2"/>
  <c r="D1150" i="2"/>
  <c r="G1149" i="2"/>
  <c r="I1126" i="2"/>
  <c r="H1126" i="2"/>
  <c r="A1149" i="2"/>
  <c r="J1127" i="2"/>
  <c r="C1149" i="2"/>
  <c r="D1149" i="2"/>
  <c r="G1148" i="2"/>
  <c r="I1125" i="2"/>
  <c r="H1125" i="2"/>
  <c r="A1148" i="2"/>
  <c r="J1126" i="2"/>
  <c r="C1148" i="2"/>
  <c r="D1148" i="2"/>
  <c r="G1147" i="2"/>
  <c r="I1124" i="2"/>
  <c r="H1124" i="2"/>
  <c r="A1147" i="2"/>
  <c r="J1125" i="2"/>
  <c r="C1147" i="2"/>
  <c r="D1147" i="2"/>
  <c r="G1146" i="2"/>
  <c r="I1123" i="2"/>
  <c r="H1123" i="2"/>
  <c r="A1146" i="2"/>
  <c r="J1124" i="2"/>
  <c r="C1146" i="2"/>
  <c r="D1146" i="2"/>
  <c r="G1145" i="2"/>
  <c r="I1122" i="2"/>
  <c r="H1122" i="2"/>
  <c r="A1145" i="2"/>
  <c r="J1123" i="2"/>
  <c r="C1145" i="2"/>
  <c r="D1145" i="2"/>
  <c r="G1144" i="2"/>
  <c r="I1121" i="2"/>
  <c r="H1121" i="2"/>
  <c r="A1144" i="2"/>
  <c r="J1122" i="2"/>
  <c r="C1144" i="2"/>
  <c r="D1144" i="2"/>
  <c r="G1143" i="2"/>
  <c r="A1143" i="2"/>
  <c r="J1121" i="2"/>
  <c r="C1143" i="2"/>
  <c r="D1143" i="2"/>
  <c r="G1142" i="2"/>
  <c r="D1142" i="2"/>
  <c r="G1141" i="2"/>
  <c r="I1118" i="2"/>
  <c r="H1118" i="2"/>
  <c r="A1141" i="2"/>
  <c r="J1119" i="2"/>
  <c r="C1141" i="2"/>
  <c r="D1141" i="2"/>
  <c r="G1140" i="2"/>
  <c r="I1117" i="2"/>
  <c r="H1117" i="2"/>
  <c r="A1140" i="2"/>
  <c r="J1118" i="2"/>
  <c r="C1140" i="2"/>
  <c r="D1140" i="2"/>
  <c r="G1139" i="2"/>
  <c r="I1116" i="2"/>
  <c r="H1116" i="2"/>
  <c r="A1139" i="2"/>
  <c r="J1117" i="2"/>
  <c r="C1139" i="2"/>
  <c r="D1139" i="2"/>
  <c r="G1138" i="2"/>
  <c r="I1115" i="2"/>
  <c r="H1115" i="2"/>
  <c r="A1138" i="2"/>
  <c r="J1116" i="2"/>
  <c r="C1138" i="2"/>
  <c r="D1138" i="2"/>
  <c r="G1137" i="2"/>
  <c r="A1137" i="2"/>
  <c r="J1115" i="2"/>
  <c r="C1137" i="2"/>
  <c r="D1137" i="2"/>
  <c r="G1136" i="2"/>
  <c r="D1136" i="2"/>
  <c r="G1135" i="2"/>
  <c r="I1112" i="2"/>
  <c r="H1112" i="2"/>
  <c r="A1135" i="2"/>
  <c r="J1113" i="2"/>
  <c r="C1135" i="2"/>
  <c r="D1135" i="2"/>
  <c r="G1134" i="2"/>
  <c r="I1111" i="2"/>
  <c r="H1111" i="2"/>
  <c r="A1134" i="2"/>
  <c r="J1112" i="2"/>
  <c r="C1134" i="2"/>
  <c r="D1134" i="2"/>
  <c r="G1133" i="2"/>
  <c r="I1110" i="2"/>
  <c r="H1110" i="2"/>
  <c r="A1133" i="2"/>
  <c r="J1111" i="2"/>
  <c r="C1133" i="2"/>
  <c r="D1133" i="2"/>
  <c r="G1132" i="2"/>
  <c r="I1109" i="2"/>
  <c r="H1109" i="2"/>
  <c r="A1132" i="2"/>
  <c r="J1110" i="2"/>
  <c r="C1132" i="2"/>
  <c r="D1132" i="2"/>
  <c r="G1131" i="2"/>
  <c r="I1108" i="2"/>
  <c r="H1108" i="2"/>
  <c r="A1131" i="2"/>
  <c r="J1109" i="2"/>
  <c r="C1131" i="2"/>
  <c r="D1131" i="2"/>
  <c r="G1130" i="2"/>
  <c r="I1107" i="2"/>
  <c r="H1107" i="2"/>
  <c r="A1130" i="2"/>
  <c r="J1108" i="2"/>
  <c r="C1130" i="2"/>
  <c r="D1130" i="2"/>
  <c r="G1129" i="2"/>
  <c r="I1106" i="2"/>
  <c r="H1106" i="2"/>
  <c r="A1129" i="2"/>
  <c r="J1107" i="2"/>
  <c r="C1129" i="2"/>
  <c r="D1129" i="2"/>
  <c r="G1128" i="2"/>
  <c r="I1105" i="2"/>
  <c r="H1105" i="2"/>
  <c r="A1128" i="2"/>
  <c r="J1106" i="2"/>
  <c r="C1128" i="2"/>
  <c r="D1128" i="2"/>
  <c r="G1127" i="2"/>
  <c r="I1104" i="2"/>
  <c r="H1104" i="2"/>
  <c r="A1127" i="2"/>
  <c r="J1105" i="2"/>
  <c r="C1127" i="2"/>
  <c r="D1127" i="2"/>
  <c r="G1126" i="2"/>
  <c r="I1103" i="2"/>
  <c r="H1103" i="2"/>
  <c r="A1126" i="2"/>
  <c r="J1104" i="2"/>
  <c r="C1126" i="2"/>
  <c r="D1126" i="2"/>
  <c r="G1125" i="2"/>
  <c r="I1102" i="2"/>
  <c r="H1102" i="2"/>
  <c r="A1125" i="2"/>
  <c r="J1103" i="2"/>
  <c r="C1125" i="2"/>
  <c r="D1125" i="2"/>
  <c r="G1124" i="2"/>
  <c r="I1101" i="2"/>
  <c r="H1101" i="2"/>
  <c r="A1124" i="2"/>
  <c r="J1102" i="2"/>
  <c r="C1124" i="2"/>
  <c r="D1124" i="2"/>
  <c r="G1123" i="2"/>
  <c r="A1123" i="2"/>
  <c r="J1101" i="2"/>
  <c r="C1123" i="2"/>
  <c r="D1123" i="2"/>
  <c r="G1122" i="2"/>
  <c r="D1122" i="2"/>
  <c r="G1121" i="2"/>
  <c r="I1098" i="2"/>
  <c r="H1098" i="2"/>
  <c r="A1121" i="2"/>
  <c r="J1099" i="2"/>
  <c r="C1121" i="2"/>
  <c r="D1121" i="2"/>
  <c r="G1120" i="2"/>
  <c r="I1097" i="2"/>
  <c r="H1097" i="2"/>
  <c r="A1120" i="2"/>
  <c r="J1098" i="2"/>
  <c r="C1120" i="2"/>
  <c r="D1120" i="2"/>
  <c r="G1119" i="2"/>
  <c r="I1096" i="2"/>
  <c r="H1096" i="2"/>
  <c r="A1119" i="2"/>
  <c r="J1097" i="2"/>
  <c r="C1119" i="2"/>
  <c r="D1119" i="2"/>
  <c r="G1118" i="2"/>
  <c r="I1095" i="2"/>
  <c r="H1095" i="2"/>
  <c r="A1118" i="2"/>
  <c r="J1096" i="2"/>
  <c r="C1118" i="2"/>
  <c r="D1118" i="2"/>
  <c r="G1117" i="2"/>
  <c r="I1094" i="2"/>
  <c r="H1094" i="2"/>
  <c r="A1117" i="2"/>
  <c r="J1095" i="2"/>
  <c r="C1117" i="2"/>
  <c r="D1117" i="2"/>
  <c r="G1116" i="2"/>
  <c r="I1093" i="2"/>
  <c r="H1093" i="2"/>
  <c r="A1116" i="2"/>
  <c r="J1094" i="2"/>
  <c r="C1116" i="2"/>
  <c r="D1116" i="2"/>
  <c r="G1115" i="2"/>
  <c r="I1092" i="2"/>
  <c r="H1092" i="2"/>
  <c r="A1115" i="2"/>
  <c r="J1093" i="2"/>
  <c r="C1115" i="2"/>
  <c r="D1115" i="2"/>
  <c r="G1114" i="2"/>
  <c r="I1091" i="2"/>
  <c r="H1091" i="2"/>
  <c r="A1114" i="2"/>
  <c r="J1092" i="2"/>
  <c r="C1114" i="2"/>
  <c r="D1114" i="2"/>
  <c r="G1113" i="2"/>
  <c r="I1090" i="2"/>
  <c r="H1090" i="2"/>
  <c r="A1113" i="2"/>
  <c r="J1091" i="2"/>
  <c r="C1113" i="2"/>
  <c r="D1113" i="2"/>
  <c r="G1112" i="2"/>
  <c r="I1089" i="2"/>
  <c r="H1089" i="2"/>
  <c r="A1112" i="2"/>
  <c r="J1090" i="2"/>
  <c r="C1112" i="2"/>
  <c r="D1112" i="2"/>
  <c r="G1111" i="2"/>
  <c r="I1088" i="2"/>
  <c r="H1088" i="2"/>
  <c r="A1111" i="2"/>
  <c r="J1089" i="2"/>
  <c r="C1111" i="2"/>
  <c r="D1111" i="2"/>
  <c r="G1110" i="2"/>
  <c r="I1087" i="2"/>
  <c r="H1087" i="2"/>
  <c r="A1110" i="2"/>
  <c r="J1088" i="2"/>
  <c r="C1110" i="2"/>
  <c r="D1110" i="2"/>
  <c r="G1109" i="2"/>
  <c r="I1086" i="2"/>
  <c r="H1086" i="2"/>
  <c r="A1109" i="2"/>
  <c r="J1087" i="2"/>
  <c r="C1109" i="2"/>
  <c r="D1109" i="2"/>
  <c r="G1108" i="2"/>
  <c r="I1085" i="2"/>
  <c r="H1085" i="2"/>
  <c r="A1108" i="2"/>
  <c r="J1086" i="2"/>
  <c r="C1108" i="2"/>
  <c r="D1108" i="2"/>
  <c r="G1107" i="2"/>
  <c r="I1084" i="2"/>
  <c r="H1084" i="2"/>
  <c r="A1107" i="2"/>
  <c r="J1085" i="2"/>
  <c r="C1107" i="2"/>
  <c r="D1107" i="2"/>
  <c r="G1106" i="2"/>
  <c r="I1083" i="2"/>
  <c r="H1083" i="2"/>
  <c r="A1106" i="2"/>
  <c r="J1084" i="2"/>
  <c r="C1106" i="2"/>
  <c r="D1106" i="2"/>
  <c r="G1105" i="2"/>
  <c r="I1082" i="2"/>
  <c r="H1082" i="2"/>
  <c r="A1105" i="2"/>
  <c r="J1083" i="2"/>
  <c r="C1105" i="2"/>
  <c r="D1105" i="2"/>
  <c r="G1104" i="2"/>
  <c r="I1081" i="2"/>
  <c r="H1081" i="2"/>
  <c r="A1104" i="2"/>
  <c r="J1082" i="2"/>
  <c r="C1104" i="2"/>
  <c r="D1104" i="2"/>
  <c r="G1103" i="2"/>
  <c r="I1080" i="2"/>
  <c r="H1080" i="2"/>
  <c r="A1103" i="2"/>
  <c r="J1081" i="2"/>
  <c r="C1103" i="2"/>
  <c r="D1103" i="2"/>
  <c r="G1102" i="2"/>
  <c r="I1079" i="2"/>
  <c r="H1079" i="2"/>
  <c r="A1102" i="2"/>
  <c r="J1080" i="2"/>
  <c r="C1102" i="2"/>
  <c r="D1102" i="2"/>
  <c r="G1101" i="2"/>
  <c r="I1078" i="2"/>
  <c r="H1078" i="2"/>
  <c r="A1101" i="2"/>
  <c r="J1079" i="2"/>
  <c r="C1101" i="2"/>
  <c r="D1101" i="2"/>
  <c r="G1100" i="2"/>
  <c r="I1077" i="2"/>
  <c r="H1077" i="2"/>
  <c r="A1100" i="2"/>
  <c r="J1078" i="2"/>
  <c r="C1100" i="2"/>
  <c r="D1100" i="2"/>
  <c r="G1099" i="2"/>
  <c r="I1076" i="2"/>
  <c r="H1076" i="2"/>
  <c r="A1099" i="2"/>
  <c r="J1077" i="2"/>
  <c r="C1099" i="2"/>
  <c r="D1099" i="2"/>
  <c r="G1098" i="2"/>
  <c r="I1075" i="2"/>
  <c r="H1075" i="2"/>
  <c r="A1098" i="2"/>
  <c r="J1076" i="2"/>
  <c r="C1098" i="2"/>
  <c r="D1098" i="2"/>
  <c r="G1097" i="2"/>
  <c r="I1074" i="2"/>
  <c r="H1074" i="2"/>
  <c r="A1097" i="2"/>
  <c r="J1075" i="2"/>
  <c r="C1097" i="2"/>
  <c r="D1097" i="2"/>
  <c r="G1096" i="2"/>
  <c r="I1073" i="2"/>
  <c r="H1073" i="2"/>
  <c r="A1096" i="2"/>
  <c r="J1074" i="2"/>
  <c r="C1096" i="2"/>
  <c r="D1096" i="2"/>
  <c r="G1095" i="2"/>
  <c r="I1072" i="2"/>
  <c r="H1072" i="2"/>
  <c r="A1095" i="2"/>
  <c r="J1073" i="2"/>
  <c r="C1095" i="2"/>
  <c r="D1095" i="2"/>
  <c r="G1094" i="2"/>
  <c r="I1071" i="2"/>
  <c r="H1071" i="2"/>
  <c r="A1094" i="2"/>
  <c r="J1072" i="2"/>
  <c r="C1094" i="2"/>
  <c r="D1094" i="2"/>
  <c r="G1093" i="2"/>
  <c r="I1070" i="2"/>
  <c r="H1070" i="2"/>
  <c r="A1093" i="2"/>
  <c r="J1071" i="2"/>
  <c r="C1093" i="2"/>
  <c r="D1093" i="2"/>
  <c r="G1092" i="2"/>
  <c r="I1069" i="2"/>
  <c r="H1069" i="2"/>
  <c r="A1092" i="2"/>
  <c r="J1070" i="2"/>
  <c r="C1092" i="2"/>
  <c r="D1092" i="2"/>
  <c r="G1091" i="2"/>
  <c r="I1068" i="2"/>
  <c r="H1068" i="2"/>
  <c r="A1091" i="2"/>
  <c r="J1069" i="2"/>
  <c r="C1091" i="2"/>
  <c r="D1091" i="2"/>
  <c r="G1090" i="2"/>
  <c r="I1067" i="2"/>
  <c r="H1067" i="2"/>
  <c r="A1090" i="2"/>
  <c r="J1068" i="2"/>
  <c r="C1090" i="2"/>
  <c r="D1090" i="2"/>
  <c r="G1089" i="2"/>
  <c r="I1066" i="2"/>
  <c r="H1066" i="2"/>
  <c r="A1089" i="2"/>
  <c r="J1067" i="2"/>
  <c r="C1089" i="2"/>
  <c r="D1089" i="2"/>
  <c r="G1088" i="2"/>
  <c r="I1065" i="2"/>
  <c r="H1065" i="2"/>
  <c r="A1088" i="2"/>
  <c r="J1066" i="2"/>
  <c r="C1088" i="2"/>
  <c r="D1088" i="2"/>
  <c r="G1087" i="2"/>
  <c r="I1064" i="2"/>
  <c r="H1064" i="2"/>
  <c r="A1087" i="2"/>
  <c r="J1065" i="2"/>
  <c r="C1087" i="2"/>
  <c r="D1087" i="2"/>
  <c r="G1086" i="2"/>
  <c r="I1063" i="2"/>
  <c r="H1063" i="2"/>
  <c r="A1086" i="2"/>
  <c r="J1064" i="2"/>
  <c r="C1086" i="2"/>
  <c r="D1086" i="2"/>
  <c r="G1085" i="2"/>
  <c r="I1062" i="2"/>
  <c r="H1062" i="2"/>
  <c r="A1085" i="2"/>
  <c r="J1063" i="2"/>
  <c r="C1085" i="2"/>
  <c r="D1085" i="2"/>
  <c r="G1084" i="2"/>
  <c r="I1061" i="2"/>
  <c r="H1061" i="2"/>
  <c r="A1084" i="2"/>
  <c r="J1062" i="2"/>
  <c r="C1084" i="2"/>
  <c r="D1084" i="2"/>
  <c r="G1083" i="2"/>
  <c r="I1060" i="2"/>
  <c r="H1060" i="2"/>
  <c r="A1083" i="2"/>
  <c r="J1061" i="2"/>
  <c r="C1083" i="2"/>
  <c r="D1083" i="2"/>
  <c r="G1082" i="2"/>
  <c r="I1059" i="2"/>
  <c r="H1059" i="2"/>
  <c r="A1082" i="2"/>
  <c r="J1060" i="2"/>
  <c r="C1082" i="2"/>
  <c r="D1082" i="2"/>
  <c r="G1081" i="2"/>
  <c r="I1058" i="2"/>
  <c r="H1058" i="2"/>
  <c r="A1081" i="2"/>
  <c r="J1059" i="2"/>
  <c r="C1081" i="2"/>
  <c r="D1081" i="2"/>
  <c r="G1080" i="2"/>
  <c r="I1057" i="2"/>
  <c r="H1057" i="2"/>
  <c r="A1080" i="2"/>
  <c r="J1058" i="2"/>
  <c r="C1080" i="2"/>
  <c r="D1080" i="2"/>
  <c r="G1079" i="2"/>
  <c r="I1056" i="2"/>
  <c r="H1056" i="2"/>
  <c r="A1079" i="2"/>
  <c r="J1057" i="2"/>
  <c r="C1079" i="2"/>
  <c r="D1079" i="2"/>
  <c r="G1078" i="2"/>
  <c r="I1055" i="2"/>
  <c r="H1055" i="2"/>
  <c r="A1078" i="2"/>
  <c r="J1056" i="2"/>
  <c r="C1078" i="2"/>
  <c r="D1078" i="2"/>
  <c r="G1077" i="2"/>
  <c r="I1054" i="2"/>
  <c r="H1054" i="2"/>
  <c r="A1077" i="2"/>
  <c r="J1055" i="2"/>
  <c r="C1077" i="2"/>
  <c r="D1077" i="2"/>
  <c r="G1076" i="2"/>
  <c r="I1053" i="2"/>
  <c r="H1053" i="2"/>
  <c r="A1076" i="2"/>
  <c r="J1054" i="2"/>
  <c r="C1076" i="2"/>
  <c r="D1076" i="2"/>
  <c r="G1075" i="2"/>
  <c r="I1052" i="2"/>
  <c r="H1052" i="2"/>
  <c r="A1075" i="2"/>
  <c r="J1053" i="2"/>
  <c r="C1075" i="2"/>
  <c r="D1075" i="2"/>
  <c r="G1074" i="2"/>
  <c r="I1051" i="2"/>
  <c r="H1051" i="2"/>
  <c r="A1074" i="2"/>
  <c r="J1052" i="2"/>
  <c r="C1074" i="2"/>
  <c r="D1074" i="2"/>
  <c r="G1073" i="2"/>
  <c r="I1050" i="2"/>
  <c r="H1050" i="2"/>
  <c r="A1073" i="2"/>
  <c r="J1051" i="2"/>
  <c r="C1073" i="2"/>
  <c r="D1073" i="2"/>
  <c r="G1072" i="2"/>
  <c r="I1049" i="2"/>
  <c r="H1049" i="2"/>
  <c r="A1072" i="2"/>
  <c r="J1050" i="2"/>
  <c r="C1072" i="2"/>
  <c r="D1072" i="2"/>
  <c r="G1071" i="2"/>
  <c r="I1048" i="2"/>
  <c r="H1048" i="2"/>
  <c r="A1071" i="2"/>
  <c r="J1049" i="2"/>
  <c r="C1071" i="2"/>
  <c r="D1071" i="2"/>
  <c r="G1070" i="2"/>
  <c r="I1047" i="2"/>
  <c r="H1047" i="2"/>
  <c r="A1070" i="2"/>
  <c r="J1048" i="2"/>
  <c r="C1070" i="2"/>
  <c r="D1070" i="2"/>
  <c r="G1069" i="2"/>
  <c r="I1046" i="2"/>
  <c r="H1046" i="2"/>
  <c r="A1069" i="2"/>
  <c r="J1047" i="2"/>
  <c r="C1069" i="2"/>
  <c r="D1069" i="2"/>
  <c r="G1068" i="2"/>
  <c r="I1045" i="2"/>
  <c r="H1045" i="2"/>
  <c r="A1068" i="2"/>
  <c r="J1046" i="2"/>
  <c r="C1068" i="2"/>
  <c r="D1068" i="2"/>
  <c r="G1067" i="2"/>
  <c r="I1044" i="2"/>
  <c r="H1044" i="2"/>
  <c r="A1067" i="2"/>
  <c r="J1045" i="2"/>
  <c r="C1067" i="2"/>
  <c r="D1067" i="2"/>
  <c r="G1066" i="2"/>
  <c r="I1043" i="2"/>
  <c r="H1043" i="2"/>
  <c r="A1066" i="2"/>
  <c r="J1044" i="2"/>
  <c r="C1066" i="2"/>
  <c r="D1066" i="2"/>
  <c r="G1065" i="2"/>
  <c r="I1042" i="2"/>
  <c r="H1042" i="2"/>
  <c r="A1065" i="2"/>
  <c r="J1043" i="2"/>
  <c r="C1065" i="2"/>
  <c r="D1065" i="2"/>
  <c r="G1064" i="2"/>
  <c r="I1041" i="2"/>
  <c r="H1041" i="2"/>
  <c r="A1064" i="2"/>
  <c r="J1042" i="2"/>
  <c r="C1064" i="2"/>
  <c r="D1064" i="2"/>
  <c r="G1063" i="2"/>
  <c r="I1040" i="2"/>
  <c r="H1040" i="2"/>
  <c r="A1063" i="2"/>
  <c r="J1041" i="2"/>
  <c r="C1063" i="2"/>
  <c r="D1063" i="2"/>
  <c r="G1062" i="2"/>
  <c r="I1039" i="2"/>
  <c r="H1039" i="2"/>
  <c r="A1062" i="2"/>
  <c r="J1040" i="2"/>
  <c r="C1062" i="2"/>
  <c r="D1062" i="2"/>
  <c r="G1061" i="2"/>
  <c r="I1038" i="2"/>
  <c r="H1038" i="2"/>
  <c r="A1061" i="2"/>
  <c r="J1039" i="2"/>
  <c r="C1061" i="2"/>
  <c r="D1061" i="2"/>
  <c r="G1060" i="2"/>
  <c r="I1037" i="2"/>
  <c r="H1037" i="2"/>
  <c r="A1060" i="2"/>
  <c r="J1038" i="2"/>
  <c r="C1060" i="2"/>
  <c r="D1060" i="2"/>
  <c r="G1059" i="2"/>
  <c r="I1036" i="2"/>
  <c r="H1036" i="2"/>
  <c r="A1059" i="2"/>
  <c r="J1037" i="2"/>
  <c r="C1059" i="2"/>
  <c r="D1059" i="2"/>
  <c r="G1058" i="2"/>
  <c r="I1035" i="2"/>
  <c r="H1035" i="2"/>
  <c r="A1058" i="2"/>
  <c r="J1036" i="2"/>
  <c r="C1058" i="2"/>
  <c r="D1058" i="2"/>
  <c r="G1057" i="2"/>
  <c r="I1034" i="2"/>
  <c r="H1034" i="2"/>
  <c r="A1057" i="2"/>
  <c r="J1035" i="2"/>
  <c r="C1057" i="2"/>
  <c r="D1057" i="2"/>
  <c r="G1056" i="2"/>
  <c r="I1033" i="2"/>
  <c r="H1033" i="2"/>
  <c r="A1056" i="2"/>
  <c r="J1034" i="2"/>
  <c r="C1056" i="2"/>
  <c r="D1056" i="2"/>
  <c r="G1055" i="2"/>
  <c r="I1032" i="2"/>
  <c r="H1032" i="2"/>
  <c r="A1055" i="2"/>
  <c r="J1033" i="2"/>
  <c r="C1055" i="2"/>
  <c r="D1055" i="2"/>
  <c r="G1054" i="2"/>
  <c r="I1031" i="2"/>
  <c r="H1031" i="2"/>
  <c r="A1054" i="2"/>
  <c r="J1032" i="2"/>
  <c r="C1054" i="2"/>
  <c r="D1054" i="2"/>
  <c r="G1053" i="2"/>
  <c r="I1030" i="2"/>
  <c r="H1030" i="2"/>
  <c r="A1053" i="2"/>
  <c r="J1031" i="2"/>
  <c r="C1053" i="2"/>
  <c r="D1053" i="2"/>
  <c r="G1052" i="2"/>
  <c r="I1029" i="2"/>
  <c r="H1029" i="2"/>
  <c r="A1052" i="2"/>
  <c r="J1030" i="2"/>
  <c r="C1052" i="2"/>
  <c r="D1052" i="2"/>
  <c r="G1051" i="2"/>
  <c r="I1028" i="2"/>
  <c r="H1028" i="2"/>
  <c r="A1051" i="2"/>
  <c r="J1029" i="2"/>
  <c r="C1051" i="2"/>
  <c r="D1051" i="2"/>
  <c r="G1050" i="2"/>
  <c r="I1027" i="2"/>
  <c r="H1027" i="2"/>
  <c r="A1050" i="2"/>
  <c r="J1028" i="2"/>
  <c r="C1050" i="2"/>
  <c r="D1050" i="2"/>
  <c r="G1049" i="2"/>
  <c r="I1026" i="2"/>
  <c r="H1026" i="2"/>
  <c r="A1049" i="2"/>
  <c r="J1027" i="2"/>
  <c r="C1049" i="2"/>
  <c r="D1049" i="2"/>
  <c r="G1048" i="2"/>
  <c r="I1025" i="2"/>
  <c r="H1025" i="2"/>
  <c r="A1048" i="2"/>
  <c r="J1026" i="2"/>
  <c r="C1048" i="2"/>
  <c r="D1048" i="2"/>
  <c r="G1047" i="2"/>
  <c r="I1024" i="2"/>
  <c r="H1024" i="2"/>
  <c r="A1047" i="2"/>
  <c r="J1025" i="2"/>
  <c r="C1047" i="2"/>
  <c r="D1047" i="2"/>
  <c r="G1046" i="2"/>
  <c r="I1023" i="2"/>
  <c r="H1023" i="2"/>
  <c r="A1046" i="2"/>
  <c r="J1024" i="2"/>
  <c r="C1046" i="2"/>
  <c r="D1046" i="2"/>
  <c r="G1045" i="2"/>
  <c r="I1022" i="2"/>
  <c r="H1022" i="2"/>
  <c r="A1045" i="2"/>
  <c r="J1023" i="2"/>
  <c r="C1045" i="2"/>
  <c r="D1045" i="2"/>
  <c r="G1044" i="2"/>
  <c r="I1021" i="2"/>
  <c r="H1021" i="2"/>
  <c r="A1044" i="2"/>
  <c r="J1022" i="2"/>
  <c r="C1044" i="2"/>
  <c r="D1044" i="2"/>
  <c r="G1043" i="2"/>
  <c r="I1020" i="2"/>
  <c r="H1020" i="2"/>
  <c r="A1043" i="2"/>
  <c r="J1021" i="2"/>
  <c r="C1043" i="2"/>
  <c r="D1043" i="2"/>
  <c r="G1042" i="2"/>
  <c r="I1019" i="2"/>
  <c r="H1019" i="2"/>
  <c r="A1042" i="2"/>
  <c r="J1020" i="2"/>
  <c r="C1042" i="2"/>
  <c r="D1042" i="2"/>
  <c r="G1041" i="2"/>
  <c r="I1018" i="2"/>
  <c r="H1018" i="2"/>
  <c r="A1041" i="2"/>
  <c r="J1019" i="2"/>
  <c r="C1041" i="2"/>
  <c r="D1041" i="2"/>
  <c r="G1040" i="2"/>
  <c r="I1017" i="2"/>
  <c r="H1017" i="2"/>
  <c r="A1040" i="2"/>
  <c r="J1018" i="2"/>
  <c r="C1040" i="2"/>
  <c r="D1040" i="2"/>
  <c r="G1039" i="2"/>
  <c r="I1016" i="2"/>
  <c r="H1016" i="2"/>
  <c r="A1039" i="2"/>
  <c r="J1017" i="2"/>
  <c r="C1039" i="2"/>
  <c r="D1039" i="2"/>
  <c r="G1038" i="2"/>
  <c r="I1015" i="2"/>
  <c r="H1015" i="2"/>
  <c r="A1038" i="2"/>
  <c r="J1016" i="2"/>
  <c r="C1038" i="2"/>
  <c r="D1038" i="2"/>
  <c r="G1037" i="2"/>
  <c r="I1014" i="2"/>
  <c r="H1014" i="2"/>
  <c r="A1037" i="2"/>
  <c r="J1015" i="2"/>
  <c r="C1037" i="2"/>
  <c r="D1037" i="2"/>
  <c r="G1036" i="2"/>
  <c r="I1013" i="2"/>
  <c r="H1013" i="2"/>
  <c r="A1036" i="2"/>
  <c r="J1014" i="2"/>
  <c r="C1036" i="2"/>
  <c r="D1036" i="2"/>
  <c r="G1035" i="2"/>
  <c r="I1012" i="2"/>
  <c r="H1012" i="2"/>
  <c r="A1035" i="2"/>
  <c r="J1013" i="2"/>
  <c r="C1035" i="2"/>
  <c r="D1035" i="2"/>
  <c r="G1034" i="2"/>
  <c r="I1011" i="2"/>
  <c r="H1011" i="2"/>
  <c r="A1034" i="2"/>
  <c r="J1012" i="2"/>
  <c r="C1034" i="2"/>
  <c r="D1034" i="2"/>
  <c r="G1033" i="2"/>
  <c r="I1010" i="2"/>
  <c r="H1010" i="2"/>
  <c r="A1033" i="2"/>
  <c r="J1011" i="2"/>
  <c r="C1033" i="2"/>
  <c r="D1033" i="2"/>
  <c r="G1032" i="2"/>
  <c r="I1009" i="2"/>
  <c r="H1009" i="2"/>
  <c r="A1032" i="2"/>
  <c r="J1010" i="2"/>
  <c r="C1032" i="2"/>
  <c r="D1032" i="2"/>
  <c r="G1031" i="2"/>
  <c r="I1008" i="2"/>
  <c r="H1008" i="2"/>
  <c r="A1031" i="2"/>
  <c r="J1009" i="2"/>
  <c r="C1031" i="2"/>
  <c r="D1031" i="2"/>
  <c r="G1030" i="2"/>
  <c r="I1007" i="2"/>
  <c r="H1007" i="2"/>
  <c r="A1030" i="2"/>
  <c r="J1008" i="2"/>
  <c r="C1030" i="2"/>
  <c r="D1030" i="2"/>
  <c r="G1029" i="2"/>
  <c r="I1006" i="2"/>
  <c r="H1006" i="2"/>
  <c r="A1029" i="2"/>
  <c r="J1007" i="2"/>
  <c r="C1029" i="2"/>
  <c r="D1029" i="2"/>
  <c r="G1028" i="2"/>
  <c r="I1005" i="2"/>
  <c r="H1005" i="2"/>
  <c r="A1028" i="2"/>
  <c r="J1006" i="2"/>
  <c r="C1028" i="2"/>
  <c r="D1028" i="2"/>
  <c r="G1027" i="2"/>
  <c r="I1004" i="2"/>
  <c r="H1004" i="2"/>
  <c r="A1027" i="2"/>
  <c r="J1005" i="2"/>
  <c r="C1027" i="2"/>
  <c r="D1027" i="2"/>
  <c r="G1026" i="2"/>
  <c r="I1003" i="2"/>
  <c r="H1003" i="2"/>
  <c r="A1026" i="2"/>
  <c r="J1004" i="2"/>
  <c r="C1026" i="2"/>
  <c r="D1026" i="2"/>
  <c r="G1025" i="2"/>
  <c r="I1002" i="2"/>
  <c r="H1002" i="2"/>
  <c r="A1025" i="2"/>
  <c r="J1003" i="2"/>
  <c r="C1025" i="2"/>
  <c r="D1025" i="2"/>
  <c r="G1024" i="2"/>
  <c r="I1001" i="2"/>
  <c r="H1001" i="2"/>
  <c r="A1024" i="2"/>
  <c r="J1002" i="2"/>
  <c r="C1024" i="2"/>
  <c r="D1024" i="2"/>
  <c r="G1023" i="2"/>
  <c r="I1000" i="2"/>
  <c r="H1000" i="2"/>
  <c r="A1023" i="2"/>
  <c r="J1001" i="2"/>
  <c r="C1023" i="2"/>
  <c r="D1023" i="2"/>
  <c r="G1022" i="2"/>
  <c r="I999" i="2"/>
  <c r="H999" i="2"/>
  <c r="A1022" i="2"/>
  <c r="J1000" i="2"/>
  <c r="C1022" i="2"/>
  <c r="D1022" i="2"/>
  <c r="G1021" i="2"/>
  <c r="I998" i="2"/>
  <c r="H998" i="2"/>
  <c r="A1021" i="2"/>
  <c r="J999" i="2"/>
  <c r="C1021" i="2"/>
  <c r="D1021" i="2"/>
  <c r="G1020" i="2"/>
  <c r="I997" i="2"/>
  <c r="H997" i="2"/>
  <c r="A1020" i="2"/>
  <c r="J998" i="2"/>
  <c r="C1020" i="2"/>
  <c r="D1020" i="2"/>
  <c r="G1019" i="2"/>
  <c r="I996" i="2"/>
  <c r="H996" i="2"/>
  <c r="A1019" i="2"/>
  <c r="J997" i="2"/>
  <c r="C1019" i="2"/>
  <c r="D1019" i="2"/>
  <c r="G1018" i="2"/>
  <c r="I995" i="2"/>
  <c r="H995" i="2"/>
  <c r="A1018" i="2"/>
  <c r="J996" i="2"/>
  <c r="C1018" i="2"/>
  <c r="D1018" i="2"/>
  <c r="G1017" i="2"/>
  <c r="I994" i="2"/>
  <c r="H994" i="2"/>
  <c r="A1017" i="2"/>
  <c r="J995" i="2"/>
  <c r="C1017" i="2"/>
  <c r="D1017" i="2"/>
  <c r="G1016" i="2"/>
  <c r="I993" i="2"/>
  <c r="H993" i="2"/>
  <c r="A1016" i="2"/>
  <c r="J994" i="2"/>
  <c r="C1016" i="2"/>
  <c r="D1016" i="2"/>
  <c r="G1015" i="2"/>
  <c r="I992" i="2"/>
  <c r="H992" i="2"/>
  <c r="A1015" i="2"/>
  <c r="J993" i="2"/>
  <c r="C1015" i="2"/>
  <c r="D1015" i="2"/>
  <c r="G1014" i="2"/>
  <c r="I991" i="2"/>
  <c r="H991" i="2"/>
  <c r="A1014" i="2"/>
  <c r="J992" i="2"/>
  <c r="C1014" i="2"/>
  <c r="D1014" i="2"/>
  <c r="G1013" i="2"/>
  <c r="I990" i="2"/>
  <c r="H990" i="2"/>
  <c r="A1013" i="2"/>
  <c r="J991" i="2"/>
  <c r="C1013" i="2"/>
  <c r="D1013" i="2"/>
  <c r="G1012" i="2"/>
  <c r="I989" i="2"/>
  <c r="H989" i="2"/>
  <c r="A1012" i="2"/>
  <c r="J990" i="2"/>
  <c r="C1012" i="2"/>
  <c r="D1012" i="2"/>
  <c r="G1011" i="2"/>
  <c r="I988" i="2"/>
  <c r="H988" i="2"/>
  <c r="A1011" i="2"/>
  <c r="J989" i="2"/>
  <c r="C1011" i="2"/>
  <c r="D1011" i="2"/>
  <c r="G1010" i="2"/>
  <c r="I987" i="2"/>
  <c r="H987" i="2"/>
  <c r="A1010" i="2"/>
  <c r="J988" i="2"/>
  <c r="C1010" i="2"/>
  <c r="D1010" i="2"/>
  <c r="G1009" i="2"/>
  <c r="I986" i="2"/>
  <c r="H986" i="2"/>
  <c r="A1009" i="2"/>
  <c r="J987" i="2"/>
  <c r="C1009" i="2"/>
  <c r="D1009" i="2"/>
  <c r="G1008" i="2"/>
  <c r="I985" i="2"/>
  <c r="H985" i="2"/>
  <c r="A1008" i="2"/>
  <c r="J986" i="2"/>
  <c r="C1008" i="2"/>
  <c r="D1008" i="2"/>
  <c r="G1007" i="2"/>
  <c r="I984" i="2"/>
  <c r="H984" i="2"/>
  <c r="A1007" i="2"/>
  <c r="J985" i="2"/>
  <c r="C1007" i="2"/>
  <c r="D1007" i="2"/>
  <c r="G1006" i="2"/>
  <c r="I983" i="2"/>
  <c r="H983" i="2"/>
  <c r="A1006" i="2"/>
  <c r="J984" i="2"/>
  <c r="C1006" i="2"/>
  <c r="D1006" i="2"/>
  <c r="G1005" i="2"/>
  <c r="I982" i="2"/>
  <c r="H982" i="2"/>
  <c r="A1005" i="2"/>
  <c r="J983" i="2"/>
  <c r="C1005" i="2"/>
  <c r="D1005" i="2"/>
  <c r="G1004" i="2"/>
  <c r="I981" i="2"/>
  <c r="H981" i="2"/>
  <c r="A1004" i="2"/>
  <c r="J982" i="2"/>
  <c r="C1004" i="2"/>
  <c r="D1004" i="2"/>
  <c r="G1003" i="2"/>
  <c r="I980" i="2"/>
  <c r="H980" i="2"/>
  <c r="A1003" i="2"/>
  <c r="J981" i="2"/>
  <c r="C1003" i="2"/>
  <c r="D1003" i="2"/>
  <c r="G1002" i="2"/>
  <c r="I979" i="2"/>
  <c r="H979" i="2"/>
  <c r="A1002" i="2"/>
  <c r="J980" i="2"/>
  <c r="C1002" i="2"/>
  <c r="D1002" i="2"/>
  <c r="G1001" i="2"/>
  <c r="I978" i="2"/>
  <c r="H978" i="2"/>
  <c r="A1001" i="2"/>
  <c r="J979" i="2"/>
  <c r="C1001" i="2"/>
  <c r="D1001" i="2"/>
  <c r="G1000" i="2"/>
  <c r="I977" i="2"/>
  <c r="H977" i="2"/>
  <c r="A1000" i="2"/>
  <c r="J978" i="2"/>
  <c r="C1000" i="2"/>
  <c r="D1000" i="2"/>
  <c r="G999" i="2"/>
  <c r="I976" i="2"/>
  <c r="H976" i="2"/>
  <c r="A999" i="2"/>
  <c r="J977" i="2"/>
  <c r="C999" i="2"/>
  <c r="D999" i="2"/>
  <c r="G998" i="2"/>
  <c r="I975" i="2"/>
  <c r="H975" i="2"/>
  <c r="A998" i="2"/>
  <c r="J976" i="2"/>
  <c r="C998" i="2"/>
  <c r="D998" i="2"/>
  <c r="G997" i="2"/>
  <c r="I974" i="2"/>
  <c r="H974" i="2"/>
  <c r="A997" i="2"/>
  <c r="J975" i="2"/>
  <c r="C997" i="2"/>
  <c r="D997" i="2"/>
  <c r="G996" i="2"/>
  <c r="I973" i="2"/>
  <c r="H973" i="2"/>
  <c r="A996" i="2"/>
  <c r="J974" i="2"/>
  <c r="C996" i="2"/>
  <c r="D996" i="2"/>
  <c r="G995" i="2"/>
  <c r="I972" i="2"/>
  <c r="H972" i="2"/>
  <c r="A995" i="2"/>
  <c r="J973" i="2"/>
  <c r="C995" i="2"/>
  <c r="D995" i="2"/>
  <c r="G994" i="2"/>
  <c r="I971" i="2"/>
  <c r="H971" i="2"/>
  <c r="A994" i="2"/>
  <c r="J972" i="2"/>
  <c r="C994" i="2"/>
  <c r="D994" i="2"/>
  <c r="G993" i="2"/>
  <c r="I970" i="2"/>
  <c r="H970" i="2"/>
  <c r="A993" i="2"/>
  <c r="J971" i="2"/>
  <c r="C993" i="2"/>
  <c r="D993" i="2"/>
  <c r="G992" i="2"/>
  <c r="I969" i="2"/>
  <c r="H969" i="2"/>
  <c r="A992" i="2"/>
  <c r="J970" i="2"/>
  <c r="C992" i="2"/>
  <c r="D992" i="2"/>
  <c r="G991" i="2"/>
  <c r="I968" i="2"/>
  <c r="H968" i="2"/>
  <c r="A991" i="2"/>
  <c r="J969" i="2"/>
  <c r="C991" i="2"/>
  <c r="D991" i="2"/>
  <c r="G990" i="2"/>
  <c r="I967" i="2"/>
  <c r="H967" i="2"/>
  <c r="A990" i="2"/>
  <c r="J968" i="2"/>
  <c r="C990" i="2"/>
  <c r="D990" i="2"/>
  <c r="G989" i="2"/>
  <c r="I966" i="2"/>
  <c r="H966" i="2"/>
  <c r="A989" i="2"/>
  <c r="J967" i="2"/>
  <c r="C989" i="2"/>
  <c r="D989" i="2"/>
  <c r="G988" i="2"/>
  <c r="I965" i="2"/>
  <c r="H965" i="2"/>
  <c r="A988" i="2"/>
  <c r="J966" i="2"/>
  <c r="C988" i="2"/>
  <c r="D988" i="2"/>
  <c r="G987" i="2"/>
  <c r="I964" i="2"/>
  <c r="H964" i="2"/>
  <c r="A987" i="2"/>
  <c r="J965" i="2"/>
  <c r="C987" i="2"/>
  <c r="D987" i="2"/>
  <c r="G986" i="2"/>
  <c r="I963" i="2"/>
  <c r="H963" i="2"/>
  <c r="A986" i="2"/>
  <c r="J964" i="2"/>
  <c r="C986" i="2"/>
  <c r="D986" i="2"/>
  <c r="G985" i="2"/>
  <c r="I962" i="2"/>
  <c r="H962" i="2"/>
  <c r="A985" i="2"/>
  <c r="J963" i="2"/>
  <c r="C985" i="2"/>
  <c r="D985" i="2"/>
  <c r="G984" i="2"/>
  <c r="I961" i="2"/>
  <c r="H961" i="2"/>
  <c r="A984" i="2"/>
  <c r="J962" i="2"/>
  <c r="C984" i="2"/>
  <c r="D984" i="2"/>
  <c r="G983" i="2"/>
  <c r="I960" i="2"/>
  <c r="H960" i="2"/>
  <c r="A983" i="2"/>
  <c r="J961" i="2"/>
  <c r="C983" i="2"/>
  <c r="D983" i="2"/>
  <c r="G982" i="2"/>
  <c r="I959" i="2"/>
  <c r="H959" i="2"/>
  <c r="A982" i="2"/>
  <c r="J960" i="2"/>
  <c r="C982" i="2"/>
  <c r="D982" i="2"/>
  <c r="G981" i="2"/>
  <c r="I958" i="2"/>
  <c r="H958" i="2"/>
  <c r="A981" i="2"/>
  <c r="J959" i="2"/>
  <c r="C981" i="2"/>
  <c r="D981" i="2"/>
  <c r="G980" i="2"/>
  <c r="I957" i="2"/>
  <c r="H957" i="2"/>
  <c r="A980" i="2"/>
  <c r="J958" i="2"/>
  <c r="C980" i="2"/>
  <c r="D980" i="2"/>
  <c r="G979" i="2"/>
  <c r="I956" i="2"/>
  <c r="H956" i="2"/>
  <c r="A979" i="2"/>
  <c r="J957" i="2"/>
  <c r="C979" i="2"/>
  <c r="D979" i="2"/>
  <c r="G978" i="2"/>
  <c r="I955" i="2"/>
  <c r="H955" i="2"/>
  <c r="A978" i="2"/>
  <c r="J956" i="2"/>
  <c r="C978" i="2"/>
  <c r="D978" i="2"/>
  <c r="G977" i="2"/>
  <c r="I954" i="2"/>
  <c r="H954" i="2"/>
  <c r="A977" i="2"/>
  <c r="J955" i="2"/>
  <c r="C977" i="2"/>
  <c r="D977" i="2"/>
  <c r="G976" i="2"/>
  <c r="I953" i="2"/>
  <c r="H953" i="2"/>
  <c r="A976" i="2"/>
  <c r="J954" i="2"/>
  <c r="C976" i="2"/>
  <c r="D976" i="2"/>
  <c r="G975" i="2"/>
  <c r="I952" i="2"/>
  <c r="H952" i="2"/>
  <c r="A975" i="2"/>
  <c r="J953" i="2"/>
  <c r="C975" i="2"/>
  <c r="D975" i="2"/>
  <c r="G974" i="2"/>
  <c r="I951" i="2"/>
  <c r="H951" i="2"/>
  <c r="A974" i="2"/>
  <c r="J952" i="2"/>
  <c r="C974" i="2"/>
  <c r="D974" i="2"/>
  <c r="G973" i="2"/>
  <c r="I950" i="2"/>
  <c r="H950" i="2"/>
  <c r="A973" i="2"/>
  <c r="J951" i="2"/>
  <c r="C973" i="2"/>
  <c r="D973" i="2"/>
  <c r="G972" i="2"/>
  <c r="I949" i="2"/>
  <c r="H949" i="2"/>
  <c r="A972" i="2"/>
  <c r="J950" i="2"/>
  <c r="C972" i="2"/>
  <c r="D972" i="2"/>
  <c r="G971" i="2"/>
  <c r="I948" i="2"/>
  <c r="H948" i="2"/>
  <c r="A971" i="2"/>
  <c r="J949" i="2"/>
  <c r="C971" i="2"/>
  <c r="D971" i="2"/>
  <c r="G970" i="2"/>
  <c r="I947" i="2"/>
  <c r="H947" i="2"/>
  <c r="A970" i="2"/>
  <c r="J948" i="2"/>
  <c r="C970" i="2"/>
  <c r="D970" i="2"/>
  <c r="G969" i="2"/>
  <c r="I946" i="2"/>
  <c r="H946" i="2"/>
  <c r="A969" i="2"/>
  <c r="J947" i="2"/>
  <c r="C969" i="2"/>
  <c r="D969" i="2"/>
  <c r="G968" i="2"/>
  <c r="I945" i="2"/>
  <c r="H945" i="2"/>
  <c r="A968" i="2"/>
  <c r="J946" i="2"/>
  <c r="C968" i="2"/>
  <c r="D968" i="2"/>
  <c r="G967" i="2"/>
  <c r="I944" i="2"/>
  <c r="H944" i="2"/>
  <c r="A967" i="2"/>
  <c r="J945" i="2"/>
  <c r="C967" i="2"/>
  <c r="D967" i="2"/>
  <c r="G966" i="2"/>
  <c r="I943" i="2"/>
  <c r="H943" i="2"/>
  <c r="A966" i="2"/>
  <c r="J944" i="2"/>
  <c r="C966" i="2"/>
  <c r="D966" i="2"/>
  <c r="G965" i="2"/>
  <c r="I942" i="2"/>
  <c r="H942" i="2"/>
  <c r="A965" i="2"/>
  <c r="J943" i="2"/>
  <c r="C965" i="2"/>
  <c r="D965" i="2"/>
  <c r="G964" i="2"/>
  <c r="I941" i="2"/>
  <c r="H941" i="2"/>
  <c r="A964" i="2"/>
  <c r="J942" i="2"/>
  <c r="C964" i="2"/>
  <c r="D964" i="2"/>
  <c r="G963" i="2"/>
  <c r="I940" i="2"/>
  <c r="H940" i="2"/>
  <c r="A963" i="2"/>
  <c r="J941" i="2"/>
  <c r="C963" i="2"/>
  <c r="D963" i="2"/>
  <c r="G962" i="2"/>
  <c r="I939" i="2"/>
  <c r="H939" i="2"/>
  <c r="A962" i="2"/>
  <c r="J940" i="2"/>
  <c r="C962" i="2"/>
  <c r="D962" i="2"/>
  <c r="G961" i="2"/>
  <c r="I938" i="2"/>
  <c r="H938" i="2"/>
  <c r="A961" i="2"/>
  <c r="J939" i="2"/>
  <c r="C961" i="2"/>
  <c r="D961" i="2"/>
  <c r="G960" i="2"/>
  <c r="I937" i="2"/>
  <c r="H937" i="2"/>
  <c r="A960" i="2"/>
  <c r="J938" i="2"/>
  <c r="C960" i="2"/>
  <c r="D960" i="2"/>
  <c r="G959" i="2"/>
  <c r="I936" i="2"/>
  <c r="H936" i="2"/>
  <c r="A959" i="2"/>
  <c r="J937" i="2"/>
  <c r="C959" i="2"/>
  <c r="D959" i="2"/>
  <c r="G958" i="2"/>
  <c r="I935" i="2"/>
  <c r="H935" i="2"/>
  <c r="A958" i="2"/>
  <c r="J936" i="2"/>
  <c r="C958" i="2"/>
  <c r="D958" i="2"/>
  <c r="G957" i="2"/>
  <c r="I934" i="2"/>
  <c r="H934" i="2"/>
  <c r="A957" i="2"/>
  <c r="J935" i="2"/>
  <c r="C957" i="2"/>
  <c r="D957" i="2"/>
  <c r="G956" i="2"/>
  <c r="I933" i="2"/>
  <c r="H933" i="2"/>
  <c r="A956" i="2"/>
  <c r="J934" i="2"/>
  <c r="C956" i="2"/>
  <c r="D956" i="2"/>
  <c r="G955" i="2"/>
  <c r="A955" i="2"/>
  <c r="J933" i="2"/>
  <c r="C955" i="2"/>
  <c r="D955" i="2"/>
  <c r="G954" i="2"/>
  <c r="D954" i="2"/>
  <c r="G953" i="2"/>
  <c r="I930" i="2"/>
  <c r="H930" i="2"/>
  <c r="A953" i="2"/>
  <c r="J931" i="2"/>
  <c r="C953" i="2"/>
  <c r="D953" i="2"/>
  <c r="G952" i="2"/>
  <c r="I929" i="2"/>
  <c r="H929" i="2"/>
  <c r="A952" i="2"/>
  <c r="J930" i="2"/>
  <c r="C952" i="2"/>
  <c r="D952" i="2"/>
  <c r="G951" i="2"/>
  <c r="I928" i="2"/>
  <c r="H928" i="2"/>
  <c r="A951" i="2"/>
  <c r="J929" i="2"/>
  <c r="C951" i="2"/>
  <c r="D951" i="2"/>
  <c r="G950" i="2"/>
  <c r="I927" i="2"/>
  <c r="H927" i="2"/>
  <c r="A950" i="2"/>
  <c r="J928" i="2"/>
  <c r="C950" i="2"/>
  <c r="D950" i="2"/>
  <c r="G949" i="2"/>
  <c r="I926" i="2"/>
  <c r="H926" i="2"/>
  <c r="A949" i="2"/>
  <c r="J927" i="2"/>
  <c r="C949" i="2"/>
  <c r="D949" i="2"/>
  <c r="G948" i="2"/>
  <c r="A948" i="2"/>
  <c r="J926" i="2"/>
  <c r="C948" i="2"/>
  <c r="D948" i="2"/>
  <c r="G947" i="2"/>
  <c r="D947" i="2"/>
  <c r="G946" i="2"/>
  <c r="I923" i="2"/>
  <c r="H923" i="2"/>
  <c r="A946" i="2"/>
  <c r="J924" i="2"/>
  <c r="C946" i="2"/>
  <c r="D946" i="2"/>
  <c r="G945" i="2"/>
  <c r="I922" i="2"/>
  <c r="H922" i="2"/>
  <c r="A945" i="2"/>
  <c r="J923" i="2"/>
  <c r="C945" i="2"/>
  <c r="D945" i="2"/>
  <c r="G944" i="2"/>
  <c r="I921" i="2"/>
  <c r="H921" i="2"/>
  <c r="A944" i="2"/>
  <c r="J922" i="2"/>
  <c r="C944" i="2"/>
  <c r="D944" i="2"/>
  <c r="G943" i="2"/>
  <c r="I920" i="2"/>
  <c r="H920" i="2"/>
  <c r="A943" i="2"/>
  <c r="J921" i="2"/>
  <c r="C943" i="2"/>
  <c r="D943" i="2"/>
  <c r="G942" i="2"/>
  <c r="I919" i="2"/>
  <c r="H919" i="2"/>
  <c r="A942" i="2"/>
  <c r="J920" i="2"/>
  <c r="C942" i="2"/>
  <c r="D942" i="2"/>
  <c r="G941" i="2"/>
  <c r="I918" i="2"/>
  <c r="H918" i="2"/>
  <c r="A941" i="2"/>
  <c r="J919" i="2"/>
  <c r="C941" i="2"/>
  <c r="D941" i="2"/>
  <c r="G940" i="2"/>
  <c r="I917" i="2"/>
  <c r="H917" i="2"/>
  <c r="A940" i="2"/>
  <c r="J918" i="2"/>
  <c r="C940" i="2"/>
  <c r="D940" i="2"/>
  <c r="G939" i="2"/>
  <c r="I916" i="2"/>
  <c r="H916" i="2"/>
  <c r="A939" i="2"/>
  <c r="J917" i="2"/>
  <c r="C939" i="2"/>
  <c r="D939" i="2"/>
  <c r="G938" i="2"/>
  <c r="I915" i="2"/>
  <c r="H915" i="2"/>
  <c r="A938" i="2"/>
  <c r="J916" i="2"/>
  <c r="C938" i="2"/>
  <c r="D938" i="2"/>
  <c r="G937" i="2"/>
  <c r="I914" i="2"/>
  <c r="H914" i="2"/>
  <c r="A937" i="2"/>
  <c r="J915" i="2"/>
  <c r="C937" i="2"/>
  <c r="D937" i="2"/>
  <c r="G936" i="2"/>
  <c r="I913" i="2"/>
  <c r="H913" i="2"/>
  <c r="A936" i="2"/>
  <c r="J914" i="2"/>
  <c r="C936" i="2"/>
  <c r="D936" i="2"/>
  <c r="G935" i="2"/>
  <c r="I912" i="2"/>
  <c r="H912" i="2"/>
  <c r="A935" i="2"/>
  <c r="J913" i="2"/>
  <c r="C935" i="2"/>
  <c r="D935" i="2"/>
  <c r="G934" i="2"/>
  <c r="I911" i="2"/>
  <c r="H911" i="2"/>
  <c r="A934" i="2"/>
  <c r="J912" i="2"/>
  <c r="C934" i="2"/>
  <c r="D934" i="2"/>
  <c r="G933" i="2"/>
  <c r="I910" i="2"/>
  <c r="H910" i="2"/>
  <c r="A933" i="2"/>
  <c r="J911" i="2"/>
  <c r="C933" i="2"/>
  <c r="D933" i="2"/>
  <c r="G932" i="2"/>
  <c r="I909" i="2"/>
  <c r="H909" i="2"/>
  <c r="A932" i="2"/>
  <c r="J910" i="2"/>
  <c r="C932" i="2"/>
  <c r="D932" i="2"/>
  <c r="G931" i="2"/>
  <c r="I908" i="2"/>
  <c r="H908" i="2"/>
  <c r="A931" i="2"/>
  <c r="J909" i="2"/>
  <c r="C931" i="2"/>
  <c r="D931" i="2"/>
  <c r="G930" i="2"/>
  <c r="I907" i="2"/>
  <c r="H907" i="2"/>
  <c r="A930" i="2"/>
  <c r="J908" i="2"/>
  <c r="C930" i="2"/>
  <c r="D930" i="2"/>
  <c r="G929" i="2"/>
  <c r="I906" i="2"/>
  <c r="H906" i="2"/>
  <c r="A929" i="2"/>
  <c r="J907" i="2"/>
  <c r="C929" i="2"/>
  <c r="D929" i="2"/>
  <c r="G928" i="2"/>
  <c r="I905" i="2"/>
  <c r="H905" i="2"/>
  <c r="A928" i="2"/>
  <c r="J906" i="2"/>
  <c r="C928" i="2"/>
  <c r="D928" i="2"/>
  <c r="G927" i="2"/>
  <c r="I904" i="2"/>
  <c r="H904" i="2"/>
  <c r="A927" i="2"/>
  <c r="J905" i="2"/>
  <c r="C927" i="2"/>
  <c r="D927" i="2"/>
  <c r="G926" i="2"/>
  <c r="I903" i="2"/>
  <c r="H903" i="2"/>
  <c r="A926" i="2"/>
  <c r="J904" i="2"/>
  <c r="C926" i="2"/>
  <c r="D926" i="2"/>
  <c r="G925" i="2"/>
  <c r="I902" i="2"/>
  <c r="H902" i="2"/>
  <c r="A925" i="2"/>
  <c r="J903" i="2"/>
  <c r="C925" i="2"/>
  <c r="D925" i="2"/>
  <c r="G924" i="2"/>
  <c r="I901" i="2"/>
  <c r="H901" i="2"/>
  <c r="A924" i="2"/>
  <c r="J902" i="2"/>
  <c r="C924" i="2"/>
  <c r="D924" i="2"/>
  <c r="G923" i="2"/>
  <c r="I900" i="2"/>
  <c r="H900" i="2"/>
  <c r="A923" i="2"/>
  <c r="J901" i="2"/>
  <c r="C923" i="2"/>
  <c r="D923" i="2"/>
  <c r="G922" i="2"/>
  <c r="I899" i="2"/>
  <c r="H899" i="2"/>
  <c r="A922" i="2"/>
  <c r="J900" i="2"/>
  <c r="C922" i="2"/>
  <c r="D922" i="2"/>
  <c r="G921" i="2"/>
  <c r="I898" i="2"/>
  <c r="H898" i="2"/>
  <c r="A921" i="2"/>
  <c r="J899" i="2"/>
  <c r="C921" i="2"/>
  <c r="D921" i="2"/>
  <c r="G920" i="2"/>
  <c r="I897" i="2"/>
  <c r="H897" i="2"/>
  <c r="A920" i="2"/>
  <c r="J898" i="2"/>
  <c r="C920" i="2"/>
  <c r="D920" i="2"/>
  <c r="G919" i="2"/>
  <c r="I896" i="2"/>
  <c r="H896" i="2"/>
  <c r="A919" i="2"/>
  <c r="J897" i="2"/>
  <c r="C919" i="2"/>
  <c r="D919" i="2"/>
  <c r="G918" i="2"/>
  <c r="I895" i="2"/>
  <c r="H895" i="2"/>
  <c r="A918" i="2"/>
  <c r="J896" i="2"/>
  <c r="C918" i="2"/>
  <c r="D918" i="2"/>
  <c r="G917" i="2"/>
  <c r="I894" i="2"/>
  <c r="H894" i="2"/>
  <c r="A917" i="2"/>
  <c r="J895" i="2"/>
  <c r="C917" i="2"/>
  <c r="D917" i="2"/>
  <c r="G916" i="2"/>
  <c r="I893" i="2"/>
  <c r="H893" i="2"/>
  <c r="A916" i="2"/>
  <c r="J894" i="2"/>
  <c r="C916" i="2"/>
  <c r="D916" i="2"/>
  <c r="G915" i="2"/>
  <c r="I892" i="2"/>
  <c r="H892" i="2"/>
  <c r="A915" i="2"/>
  <c r="J893" i="2"/>
  <c r="C915" i="2"/>
  <c r="D915" i="2"/>
  <c r="G914" i="2"/>
  <c r="I891" i="2"/>
  <c r="H891" i="2"/>
  <c r="A914" i="2"/>
  <c r="J892" i="2"/>
  <c r="C914" i="2"/>
  <c r="D914" i="2"/>
  <c r="G913" i="2"/>
  <c r="I890" i="2"/>
  <c r="H890" i="2"/>
  <c r="A913" i="2"/>
  <c r="J891" i="2"/>
  <c r="C913" i="2"/>
  <c r="D913" i="2"/>
  <c r="G912" i="2"/>
  <c r="I889" i="2"/>
  <c r="H889" i="2"/>
  <c r="A912" i="2"/>
  <c r="J890" i="2"/>
  <c r="C912" i="2"/>
  <c r="D912" i="2"/>
  <c r="G911" i="2"/>
  <c r="I888" i="2"/>
  <c r="H888" i="2"/>
  <c r="A911" i="2"/>
  <c r="J889" i="2"/>
  <c r="C911" i="2"/>
  <c r="D911" i="2"/>
  <c r="G910" i="2"/>
  <c r="I887" i="2"/>
  <c r="H887" i="2"/>
  <c r="A910" i="2"/>
  <c r="J888" i="2"/>
  <c r="C910" i="2"/>
  <c r="D910" i="2"/>
  <c r="G909" i="2"/>
  <c r="I886" i="2"/>
  <c r="H886" i="2"/>
  <c r="A909" i="2"/>
  <c r="J887" i="2"/>
  <c r="C909" i="2"/>
  <c r="D909" i="2"/>
  <c r="G908" i="2"/>
  <c r="I885" i="2"/>
  <c r="H885" i="2"/>
  <c r="A908" i="2"/>
  <c r="J886" i="2"/>
  <c r="C908" i="2"/>
  <c r="D908" i="2"/>
  <c r="G907" i="2"/>
  <c r="I884" i="2"/>
  <c r="H884" i="2"/>
  <c r="A907" i="2"/>
  <c r="J885" i="2"/>
  <c r="C907" i="2"/>
  <c r="D907" i="2"/>
  <c r="G906" i="2"/>
  <c r="I883" i="2"/>
  <c r="H883" i="2"/>
  <c r="A906" i="2"/>
  <c r="J884" i="2"/>
  <c r="C906" i="2"/>
  <c r="D906" i="2"/>
  <c r="G905" i="2"/>
  <c r="I882" i="2"/>
  <c r="H882" i="2"/>
  <c r="A905" i="2"/>
  <c r="J883" i="2"/>
  <c r="C905" i="2"/>
  <c r="D905" i="2"/>
  <c r="G904" i="2"/>
  <c r="I881" i="2"/>
  <c r="H881" i="2"/>
  <c r="A904" i="2"/>
  <c r="J882" i="2"/>
  <c r="C904" i="2"/>
  <c r="D904" i="2"/>
  <c r="G903" i="2"/>
  <c r="I880" i="2"/>
  <c r="H880" i="2"/>
  <c r="A903" i="2"/>
  <c r="J881" i="2"/>
  <c r="C903" i="2"/>
  <c r="D903" i="2"/>
  <c r="G902" i="2"/>
  <c r="I879" i="2"/>
  <c r="H879" i="2"/>
  <c r="A902" i="2"/>
  <c r="J880" i="2"/>
  <c r="C902" i="2"/>
  <c r="D902" i="2"/>
  <c r="G901" i="2"/>
  <c r="I878" i="2"/>
  <c r="H878" i="2"/>
  <c r="A901" i="2"/>
  <c r="J879" i="2"/>
  <c r="C901" i="2"/>
  <c r="D901" i="2"/>
  <c r="G900" i="2"/>
  <c r="I877" i="2"/>
  <c r="H877" i="2"/>
  <c r="A900" i="2"/>
  <c r="J878" i="2"/>
  <c r="C900" i="2"/>
  <c r="D900" i="2"/>
  <c r="G899" i="2"/>
  <c r="I876" i="2"/>
  <c r="H876" i="2"/>
  <c r="A899" i="2"/>
  <c r="J877" i="2"/>
  <c r="C899" i="2"/>
  <c r="D899" i="2"/>
  <c r="G898" i="2"/>
  <c r="I875" i="2"/>
  <c r="H875" i="2"/>
  <c r="A898" i="2"/>
  <c r="J876" i="2"/>
  <c r="C898" i="2"/>
  <c r="D898" i="2"/>
  <c r="G897" i="2"/>
  <c r="I874" i="2"/>
  <c r="H874" i="2"/>
  <c r="A897" i="2"/>
  <c r="J875" i="2"/>
  <c r="C897" i="2"/>
  <c r="D897" i="2"/>
  <c r="G896" i="2"/>
  <c r="I873" i="2"/>
  <c r="H873" i="2"/>
  <c r="A896" i="2"/>
  <c r="J874" i="2"/>
  <c r="C896" i="2"/>
  <c r="D896" i="2"/>
  <c r="G895" i="2"/>
  <c r="I872" i="2"/>
  <c r="H872" i="2"/>
  <c r="A895" i="2"/>
  <c r="J873" i="2"/>
  <c r="C895" i="2"/>
  <c r="D895" i="2"/>
  <c r="G894" i="2"/>
  <c r="I871" i="2"/>
  <c r="H871" i="2"/>
  <c r="A894" i="2"/>
  <c r="J872" i="2"/>
  <c r="C894" i="2"/>
  <c r="D894" i="2"/>
  <c r="G893" i="2"/>
  <c r="I870" i="2"/>
  <c r="H870" i="2"/>
  <c r="A893" i="2"/>
  <c r="J871" i="2"/>
  <c r="C893" i="2"/>
  <c r="D893" i="2"/>
  <c r="G892" i="2"/>
  <c r="I869" i="2"/>
  <c r="H869" i="2"/>
  <c r="A892" i="2"/>
  <c r="J870" i="2"/>
  <c r="C892" i="2"/>
  <c r="D892" i="2"/>
  <c r="G891" i="2"/>
  <c r="I868" i="2"/>
  <c r="H868" i="2"/>
  <c r="A891" i="2"/>
  <c r="J869" i="2"/>
  <c r="C891" i="2"/>
  <c r="D891" i="2"/>
  <c r="G890" i="2"/>
  <c r="I867" i="2"/>
  <c r="H867" i="2"/>
  <c r="A890" i="2"/>
  <c r="J868" i="2"/>
  <c r="C890" i="2"/>
  <c r="D890" i="2"/>
  <c r="G889" i="2"/>
  <c r="I866" i="2"/>
  <c r="H866" i="2"/>
  <c r="A889" i="2"/>
  <c r="J867" i="2"/>
  <c r="C889" i="2"/>
  <c r="D889" i="2"/>
  <c r="G888" i="2"/>
  <c r="I865" i="2"/>
  <c r="H865" i="2"/>
  <c r="A888" i="2"/>
  <c r="J866" i="2"/>
  <c r="C888" i="2"/>
  <c r="D888" i="2"/>
  <c r="G887" i="2"/>
  <c r="I864" i="2"/>
  <c r="H864" i="2"/>
  <c r="A887" i="2"/>
  <c r="J865" i="2"/>
  <c r="C887" i="2"/>
  <c r="D887" i="2"/>
  <c r="G886" i="2"/>
  <c r="I863" i="2"/>
  <c r="H863" i="2"/>
  <c r="A886" i="2"/>
  <c r="J864" i="2"/>
  <c r="C886" i="2"/>
  <c r="D886" i="2"/>
  <c r="G885" i="2"/>
  <c r="I862" i="2"/>
  <c r="H862" i="2"/>
  <c r="A885" i="2"/>
  <c r="J863" i="2"/>
  <c r="C885" i="2"/>
  <c r="D885" i="2"/>
  <c r="G884" i="2"/>
  <c r="I861" i="2"/>
  <c r="H861" i="2"/>
  <c r="A884" i="2"/>
  <c r="J862" i="2"/>
  <c r="C884" i="2"/>
  <c r="D884" i="2"/>
  <c r="G883" i="2"/>
  <c r="I860" i="2"/>
  <c r="H860" i="2"/>
  <c r="A883" i="2"/>
  <c r="J861" i="2"/>
  <c r="C883" i="2"/>
  <c r="D883" i="2"/>
  <c r="G882" i="2"/>
  <c r="I859" i="2"/>
  <c r="H859" i="2"/>
  <c r="A882" i="2"/>
  <c r="J860" i="2"/>
  <c r="C882" i="2"/>
  <c r="D882" i="2"/>
  <c r="G881" i="2"/>
  <c r="I858" i="2"/>
  <c r="H858" i="2"/>
  <c r="A881" i="2"/>
  <c r="J859" i="2"/>
  <c r="C881" i="2"/>
  <c r="D881" i="2"/>
  <c r="G880" i="2"/>
  <c r="I857" i="2"/>
  <c r="H857" i="2"/>
  <c r="A880" i="2"/>
  <c r="J858" i="2"/>
  <c r="C880" i="2"/>
  <c r="D880" i="2"/>
  <c r="G879" i="2"/>
  <c r="I856" i="2"/>
  <c r="H856" i="2"/>
  <c r="A879" i="2"/>
  <c r="J857" i="2"/>
  <c r="C879" i="2"/>
  <c r="D879" i="2"/>
  <c r="G878" i="2"/>
  <c r="I855" i="2"/>
  <c r="H855" i="2"/>
  <c r="A878" i="2"/>
  <c r="J856" i="2"/>
  <c r="C878" i="2"/>
  <c r="D878" i="2"/>
  <c r="G877" i="2"/>
  <c r="I854" i="2"/>
  <c r="H854" i="2"/>
  <c r="A877" i="2"/>
  <c r="J855" i="2"/>
  <c r="C877" i="2"/>
  <c r="D877" i="2"/>
  <c r="G876" i="2"/>
  <c r="I853" i="2"/>
  <c r="H853" i="2"/>
  <c r="A876" i="2"/>
  <c r="J854" i="2"/>
  <c r="C876" i="2"/>
  <c r="D876" i="2"/>
  <c r="G875" i="2"/>
  <c r="I852" i="2"/>
  <c r="H852" i="2"/>
  <c r="A875" i="2"/>
  <c r="J853" i="2"/>
  <c r="C875" i="2"/>
  <c r="D875" i="2"/>
  <c r="G874" i="2"/>
  <c r="I851" i="2"/>
  <c r="H851" i="2"/>
  <c r="A874" i="2"/>
  <c r="J852" i="2"/>
  <c r="C874" i="2"/>
  <c r="D874" i="2"/>
  <c r="G873" i="2"/>
  <c r="I850" i="2"/>
  <c r="H850" i="2"/>
  <c r="A873" i="2"/>
  <c r="J851" i="2"/>
  <c r="C873" i="2"/>
  <c r="D873" i="2"/>
  <c r="G872" i="2"/>
  <c r="I849" i="2"/>
  <c r="H849" i="2"/>
  <c r="A872" i="2"/>
  <c r="J850" i="2"/>
  <c r="C872" i="2"/>
  <c r="D872" i="2"/>
  <c r="G871" i="2"/>
  <c r="I848" i="2"/>
  <c r="H848" i="2"/>
  <c r="A871" i="2"/>
  <c r="J849" i="2"/>
  <c r="C871" i="2"/>
  <c r="D871" i="2"/>
  <c r="G870" i="2"/>
  <c r="I847" i="2"/>
  <c r="H847" i="2"/>
  <c r="A870" i="2"/>
  <c r="J848" i="2"/>
  <c r="C870" i="2"/>
  <c r="D870" i="2"/>
  <c r="G869" i="2"/>
  <c r="I846" i="2"/>
  <c r="H846" i="2"/>
  <c r="A869" i="2"/>
  <c r="J847" i="2"/>
  <c r="C869" i="2"/>
  <c r="D869" i="2"/>
  <c r="G868" i="2"/>
  <c r="I845" i="2"/>
  <c r="H845" i="2"/>
  <c r="A868" i="2"/>
  <c r="J846" i="2"/>
  <c r="C868" i="2"/>
  <c r="D868" i="2"/>
  <c r="G867" i="2"/>
  <c r="I844" i="2"/>
  <c r="H844" i="2"/>
  <c r="A867" i="2"/>
  <c r="J845" i="2"/>
  <c r="C867" i="2"/>
  <c r="D867" i="2"/>
  <c r="G866" i="2"/>
  <c r="I843" i="2"/>
  <c r="H843" i="2"/>
  <c r="A866" i="2"/>
  <c r="J844" i="2"/>
  <c r="C866" i="2"/>
  <c r="D866" i="2"/>
  <c r="G865" i="2"/>
  <c r="I842" i="2"/>
  <c r="H842" i="2"/>
  <c r="A865" i="2"/>
  <c r="J843" i="2"/>
  <c r="C865" i="2"/>
  <c r="D865" i="2"/>
  <c r="G864" i="2"/>
  <c r="I841" i="2"/>
  <c r="H841" i="2"/>
  <c r="A864" i="2"/>
  <c r="J842" i="2"/>
  <c r="C864" i="2"/>
  <c r="D864" i="2"/>
  <c r="G863" i="2"/>
  <c r="I840" i="2"/>
  <c r="H840" i="2"/>
  <c r="A863" i="2"/>
  <c r="J841" i="2"/>
  <c r="C863" i="2"/>
  <c r="D863" i="2"/>
  <c r="G862" i="2"/>
  <c r="I839" i="2"/>
  <c r="H839" i="2"/>
  <c r="A862" i="2"/>
  <c r="J840" i="2"/>
  <c r="C862" i="2"/>
  <c r="D862" i="2"/>
  <c r="G861" i="2"/>
  <c r="I838" i="2"/>
  <c r="H838" i="2"/>
  <c r="A861" i="2"/>
  <c r="J839" i="2"/>
  <c r="C861" i="2"/>
  <c r="D861" i="2"/>
  <c r="G860" i="2"/>
  <c r="I837" i="2"/>
  <c r="H837" i="2"/>
  <c r="A860" i="2"/>
  <c r="J838" i="2"/>
  <c r="C860" i="2"/>
  <c r="D860" i="2"/>
  <c r="G859" i="2"/>
  <c r="I836" i="2"/>
  <c r="H836" i="2"/>
  <c r="A859" i="2"/>
  <c r="J837" i="2"/>
  <c r="C859" i="2"/>
  <c r="D859" i="2"/>
  <c r="G858" i="2"/>
  <c r="I835" i="2"/>
  <c r="H835" i="2"/>
  <c r="A858" i="2"/>
  <c r="J836" i="2"/>
  <c r="C858" i="2"/>
  <c r="D858" i="2"/>
  <c r="G857" i="2"/>
  <c r="I834" i="2"/>
  <c r="H834" i="2"/>
  <c r="A857" i="2"/>
  <c r="J835" i="2"/>
  <c r="C857" i="2"/>
  <c r="D857" i="2"/>
  <c r="G856" i="2"/>
  <c r="I833" i="2"/>
  <c r="H833" i="2"/>
  <c r="A856" i="2"/>
  <c r="J834" i="2"/>
  <c r="C856" i="2"/>
  <c r="D856" i="2"/>
  <c r="G855" i="2"/>
  <c r="I832" i="2"/>
  <c r="H832" i="2"/>
  <c r="A855" i="2"/>
  <c r="J833" i="2"/>
  <c r="C855" i="2"/>
  <c r="D855" i="2"/>
  <c r="G854" i="2"/>
  <c r="I831" i="2"/>
  <c r="H831" i="2"/>
  <c r="A854" i="2"/>
  <c r="J832" i="2"/>
  <c r="C854" i="2"/>
  <c r="D854" i="2"/>
  <c r="G853" i="2"/>
  <c r="I830" i="2"/>
  <c r="H830" i="2"/>
  <c r="A853" i="2"/>
  <c r="J831" i="2"/>
  <c r="C853" i="2"/>
  <c r="D853" i="2"/>
  <c r="G852" i="2"/>
  <c r="I829" i="2"/>
  <c r="H829" i="2"/>
  <c r="A852" i="2"/>
  <c r="J830" i="2"/>
  <c r="C852" i="2"/>
  <c r="D852" i="2"/>
  <c r="G851" i="2"/>
  <c r="I828" i="2"/>
  <c r="H828" i="2"/>
  <c r="A851" i="2"/>
  <c r="J829" i="2"/>
  <c r="C851" i="2"/>
  <c r="D851" i="2"/>
  <c r="G850" i="2"/>
  <c r="I827" i="2"/>
  <c r="H827" i="2"/>
  <c r="A850" i="2"/>
  <c r="J828" i="2"/>
  <c r="C850" i="2"/>
  <c r="D850" i="2"/>
  <c r="G849" i="2"/>
  <c r="I826" i="2"/>
  <c r="H826" i="2"/>
  <c r="A849" i="2"/>
  <c r="J827" i="2"/>
  <c r="C849" i="2"/>
  <c r="D849" i="2"/>
  <c r="G848" i="2"/>
  <c r="A848" i="2"/>
  <c r="J826" i="2"/>
  <c r="C848" i="2"/>
  <c r="D848" i="2"/>
  <c r="G847" i="2"/>
  <c r="D847" i="2"/>
  <c r="G846" i="2"/>
  <c r="I823" i="2"/>
  <c r="H823" i="2"/>
  <c r="A846" i="2"/>
  <c r="J824" i="2"/>
  <c r="C846" i="2"/>
  <c r="D846" i="2"/>
  <c r="G845" i="2"/>
  <c r="I822" i="2"/>
  <c r="H822" i="2"/>
  <c r="A845" i="2"/>
  <c r="J823" i="2"/>
  <c r="C845" i="2"/>
  <c r="D845" i="2"/>
  <c r="G844" i="2"/>
  <c r="I821" i="2"/>
  <c r="H821" i="2"/>
  <c r="A844" i="2"/>
  <c r="J822" i="2"/>
  <c r="C844" i="2"/>
  <c r="D844" i="2"/>
  <c r="G843" i="2"/>
  <c r="I820" i="2"/>
  <c r="H820" i="2"/>
  <c r="A843" i="2"/>
  <c r="J821" i="2"/>
  <c r="C843" i="2"/>
  <c r="D843" i="2"/>
  <c r="G842" i="2"/>
  <c r="I819" i="2"/>
  <c r="H819" i="2"/>
  <c r="A842" i="2"/>
  <c r="J820" i="2"/>
  <c r="C842" i="2"/>
  <c r="D842" i="2"/>
  <c r="G841" i="2"/>
  <c r="I818" i="2"/>
  <c r="H818" i="2"/>
  <c r="A841" i="2"/>
  <c r="J819" i="2"/>
  <c r="C841" i="2"/>
  <c r="D841" i="2"/>
  <c r="G840" i="2"/>
  <c r="I817" i="2"/>
  <c r="H817" i="2"/>
  <c r="A840" i="2"/>
  <c r="J818" i="2"/>
  <c r="C840" i="2"/>
  <c r="D840" i="2"/>
  <c r="G839" i="2"/>
  <c r="I816" i="2"/>
  <c r="H816" i="2"/>
  <c r="A839" i="2"/>
  <c r="J817" i="2"/>
  <c r="C839" i="2"/>
  <c r="D839" i="2"/>
  <c r="G838" i="2"/>
  <c r="I815" i="2"/>
  <c r="H815" i="2"/>
  <c r="A838" i="2"/>
  <c r="J816" i="2"/>
  <c r="C838" i="2"/>
  <c r="D838" i="2"/>
  <c r="G837" i="2"/>
  <c r="I814" i="2"/>
  <c r="H814" i="2"/>
  <c r="A837" i="2"/>
  <c r="J815" i="2"/>
  <c r="C837" i="2"/>
  <c r="D837" i="2"/>
  <c r="G836" i="2"/>
  <c r="I813" i="2"/>
  <c r="H813" i="2"/>
  <c r="A836" i="2"/>
  <c r="J814" i="2"/>
  <c r="C836" i="2"/>
  <c r="D836" i="2"/>
  <c r="G835" i="2"/>
  <c r="I812" i="2"/>
  <c r="H812" i="2"/>
  <c r="A835" i="2"/>
  <c r="J813" i="2"/>
  <c r="C835" i="2"/>
  <c r="D835" i="2"/>
  <c r="G834" i="2"/>
  <c r="I811" i="2"/>
  <c r="H811" i="2"/>
  <c r="A834" i="2"/>
  <c r="J812" i="2"/>
  <c r="C834" i="2"/>
  <c r="D834" i="2"/>
  <c r="G833" i="2"/>
  <c r="I810" i="2"/>
  <c r="H810" i="2"/>
  <c r="A833" i="2"/>
  <c r="J811" i="2"/>
  <c r="C833" i="2"/>
  <c r="D833" i="2"/>
  <c r="G832" i="2"/>
  <c r="I809" i="2"/>
  <c r="H809" i="2"/>
  <c r="A832" i="2"/>
  <c r="J810" i="2"/>
  <c r="C832" i="2"/>
  <c r="D832" i="2"/>
  <c r="G831" i="2"/>
  <c r="I808" i="2"/>
  <c r="H808" i="2"/>
  <c r="A831" i="2"/>
  <c r="J809" i="2"/>
  <c r="C831" i="2"/>
  <c r="D831" i="2"/>
  <c r="G830" i="2"/>
  <c r="I807" i="2"/>
  <c r="H807" i="2"/>
  <c r="A830" i="2"/>
  <c r="J808" i="2"/>
  <c r="C830" i="2"/>
  <c r="D830" i="2"/>
  <c r="G829" i="2"/>
  <c r="I806" i="2"/>
  <c r="H806" i="2"/>
  <c r="A829" i="2"/>
  <c r="J807" i="2"/>
  <c r="C829" i="2"/>
  <c r="D829" i="2"/>
  <c r="G828" i="2"/>
  <c r="A828" i="2"/>
  <c r="J806" i="2"/>
  <c r="C828" i="2"/>
  <c r="D828" i="2"/>
  <c r="G827" i="2"/>
  <c r="D827" i="2"/>
  <c r="G826" i="2"/>
  <c r="I803" i="2"/>
  <c r="H803" i="2"/>
  <c r="A826" i="2"/>
  <c r="J804" i="2"/>
  <c r="C826" i="2"/>
  <c r="D826" i="2"/>
  <c r="G825" i="2"/>
  <c r="I802" i="2"/>
  <c r="H802" i="2"/>
  <c r="A825" i="2"/>
  <c r="J803" i="2"/>
  <c r="C825" i="2"/>
  <c r="D825" i="2"/>
  <c r="G824" i="2"/>
  <c r="I801" i="2"/>
  <c r="H801" i="2"/>
  <c r="A824" i="2"/>
  <c r="J802" i="2"/>
  <c r="C824" i="2"/>
  <c r="D824" i="2"/>
  <c r="G823" i="2"/>
  <c r="I800" i="2"/>
  <c r="H800" i="2"/>
  <c r="A823" i="2"/>
  <c r="J801" i="2"/>
  <c r="C823" i="2"/>
  <c r="D823" i="2"/>
  <c r="G822" i="2"/>
  <c r="I799" i="2"/>
  <c r="H799" i="2"/>
  <c r="A822" i="2"/>
  <c r="J800" i="2"/>
  <c r="C822" i="2"/>
  <c r="D822" i="2"/>
  <c r="G821" i="2"/>
  <c r="I798" i="2"/>
  <c r="H798" i="2"/>
  <c r="A821" i="2"/>
  <c r="J799" i="2"/>
  <c r="C821" i="2"/>
  <c r="D821" i="2"/>
  <c r="G820" i="2"/>
  <c r="I797" i="2"/>
  <c r="H797" i="2"/>
  <c r="A820" i="2"/>
  <c r="J798" i="2"/>
  <c r="C820" i="2"/>
  <c r="D820" i="2"/>
  <c r="G819" i="2"/>
  <c r="I796" i="2"/>
  <c r="H796" i="2"/>
  <c r="A819" i="2"/>
  <c r="J797" i="2"/>
  <c r="C819" i="2"/>
  <c r="D819" i="2"/>
  <c r="G818" i="2"/>
  <c r="I795" i="2"/>
  <c r="H795" i="2"/>
  <c r="A818" i="2"/>
  <c r="J796" i="2"/>
  <c r="C818" i="2"/>
  <c r="D818" i="2"/>
  <c r="G817" i="2"/>
  <c r="I794" i="2"/>
  <c r="H794" i="2"/>
  <c r="A817" i="2"/>
  <c r="J795" i="2"/>
  <c r="C817" i="2"/>
  <c r="D817" i="2"/>
  <c r="G816" i="2"/>
  <c r="I793" i="2"/>
  <c r="H793" i="2"/>
  <c r="A816" i="2"/>
  <c r="J794" i="2"/>
  <c r="C816" i="2"/>
  <c r="D816" i="2"/>
  <c r="G815" i="2"/>
  <c r="I792" i="2"/>
  <c r="H792" i="2"/>
  <c r="A815" i="2"/>
  <c r="J793" i="2"/>
  <c r="C815" i="2"/>
  <c r="D815" i="2"/>
  <c r="G814" i="2"/>
  <c r="I791" i="2"/>
  <c r="H791" i="2"/>
  <c r="A814" i="2"/>
  <c r="J792" i="2"/>
  <c r="C814" i="2"/>
  <c r="D814" i="2"/>
  <c r="G813" i="2"/>
  <c r="I790" i="2"/>
  <c r="H790" i="2"/>
  <c r="A813" i="2"/>
  <c r="J791" i="2"/>
  <c r="C813" i="2"/>
  <c r="D813" i="2"/>
  <c r="G812" i="2"/>
  <c r="I789" i="2"/>
  <c r="H789" i="2"/>
  <c r="A812" i="2"/>
  <c r="J790" i="2"/>
  <c r="C812" i="2"/>
  <c r="D812" i="2"/>
  <c r="G811" i="2"/>
  <c r="I788" i="2"/>
  <c r="H788" i="2"/>
  <c r="A811" i="2"/>
  <c r="J789" i="2"/>
  <c r="C811" i="2"/>
  <c r="D811" i="2"/>
  <c r="G810" i="2"/>
  <c r="I787" i="2"/>
  <c r="H787" i="2"/>
  <c r="A810" i="2"/>
  <c r="J788" i="2"/>
  <c r="C810" i="2"/>
  <c r="D810" i="2"/>
  <c r="G809" i="2"/>
  <c r="I786" i="2"/>
  <c r="H786" i="2"/>
  <c r="A809" i="2"/>
  <c r="J787" i="2"/>
  <c r="C809" i="2"/>
  <c r="D809" i="2"/>
  <c r="G808" i="2"/>
  <c r="I785" i="2"/>
  <c r="H785" i="2"/>
  <c r="A808" i="2"/>
  <c r="J786" i="2"/>
  <c r="C808" i="2"/>
  <c r="D808" i="2"/>
  <c r="G807" i="2"/>
  <c r="I784" i="2"/>
  <c r="H784" i="2"/>
  <c r="A807" i="2"/>
  <c r="J785" i="2"/>
  <c r="C807" i="2"/>
  <c r="D807" i="2"/>
  <c r="G806" i="2"/>
  <c r="I783" i="2"/>
  <c r="H783" i="2"/>
  <c r="A806" i="2"/>
  <c r="J784" i="2"/>
  <c r="C806" i="2"/>
  <c r="D806" i="2"/>
  <c r="G805" i="2"/>
  <c r="I782" i="2"/>
  <c r="H782" i="2"/>
  <c r="A805" i="2"/>
  <c r="J783" i="2"/>
  <c r="C805" i="2"/>
  <c r="D805" i="2"/>
  <c r="G804" i="2"/>
  <c r="I781" i="2"/>
  <c r="H781" i="2"/>
  <c r="A804" i="2"/>
  <c r="J782" i="2"/>
  <c r="C804" i="2"/>
  <c r="D804" i="2"/>
  <c r="G803" i="2"/>
  <c r="I780" i="2"/>
  <c r="H780" i="2"/>
  <c r="A803" i="2"/>
  <c r="J781" i="2"/>
  <c r="C803" i="2"/>
  <c r="D803" i="2"/>
  <c r="G802" i="2"/>
  <c r="I779" i="2"/>
  <c r="H779" i="2"/>
  <c r="A802" i="2"/>
  <c r="J780" i="2"/>
  <c r="C802" i="2"/>
  <c r="D802" i="2"/>
  <c r="G801" i="2"/>
  <c r="I778" i="2"/>
  <c r="H778" i="2"/>
  <c r="A801" i="2"/>
  <c r="J779" i="2"/>
  <c r="C801" i="2"/>
  <c r="D801" i="2"/>
  <c r="G800" i="2"/>
  <c r="I777" i="2"/>
  <c r="H777" i="2"/>
  <c r="A800" i="2"/>
  <c r="J778" i="2"/>
  <c r="C800" i="2"/>
  <c r="D800" i="2"/>
  <c r="G799" i="2"/>
  <c r="I776" i="2"/>
  <c r="H776" i="2"/>
  <c r="A799" i="2"/>
  <c r="J777" i="2"/>
  <c r="C799" i="2"/>
  <c r="D799" i="2"/>
  <c r="G798" i="2"/>
  <c r="I775" i="2"/>
  <c r="H775" i="2"/>
  <c r="A798" i="2"/>
  <c r="J776" i="2"/>
  <c r="C798" i="2"/>
  <c r="D798" i="2"/>
  <c r="G797" i="2"/>
  <c r="I774" i="2"/>
  <c r="H774" i="2"/>
  <c r="A797" i="2"/>
  <c r="J775" i="2"/>
  <c r="C797" i="2"/>
  <c r="D797" i="2"/>
  <c r="G796" i="2"/>
  <c r="I773" i="2"/>
  <c r="H773" i="2"/>
  <c r="A796" i="2"/>
  <c r="J774" i="2"/>
  <c r="C796" i="2"/>
  <c r="D796" i="2"/>
  <c r="G795" i="2"/>
  <c r="I772" i="2"/>
  <c r="H772" i="2"/>
  <c r="A795" i="2"/>
  <c r="J773" i="2"/>
  <c r="C795" i="2"/>
  <c r="D795" i="2"/>
  <c r="G794" i="2"/>
  <c r="I771" i="2"/>
  <c r="H771" i="2"/>
  <c r="A794" i="2"/>
  <c r="J772" i="2"/>
  <c r="C794" i="2"/>
  <c r="D794" i="2"/>
  <c r="G793" i="2"/>
  <c r="I770" i="2"/>
  <c r="H770" i="2"/>
  <c r="A793" i="2"/>
  <c r="J771" i="2"/>
  <c r="C793" i="2"/>
  <c r="D793" i="2"/>
  <c r="G792" i="2"/>
  <c r="I769" i="2"/>
  <c r="H769" i="2"/>
  <c r="A792" i="2"/>
  <c r="J770" i="2"/>
  <c r="C792" i="2"/>
  <c r="D792" i="2"/>
  <c r="G791" i="2"/>
  <c r="I768" i="2"/>
  <c r="H768" i="2"/>
  <c r="A791" i="2"/>
  <c r="J769" i="2"/>
  <c r="C791" i="2"/>
  <c r="D791" i="2"/>
  <c r="G790" i="2"/>
  <c r="I767" i="2"/>
  <c r="H767" i="2"/>
  <c r="A790" i="2"/>
  <c r="J768" i="2"/>
  <c r="C790" i="2"/>
  <c r="D790" i="2"/>
  <c r="G789" i="2"/>
  <c r="I766" i="2"/>
  <c r="H766" i="2"/>
  <c r="A789" i="2"/>
  <c r="J767" i="2"/>
  <c r="C789" i="2"/>
  <c r="D789" i="2"/>
  <c r="G788" i="2"/>
  <c r="I765" i="2"/>
  <c r="H765" i="2"/>
  <c r="A788" i="2"/>
  <c r="J766" i="2"/>
  <c r="C788" i="2"/>
  <c r="D788" i="2"/>
  <c r="G787" i="2"/>
  <c r="I764" i="2"/>
  <c r="H764" i="2"/>
  <c r="A787" i="2"/>
  <c r="J765" i="2"/>
  <c r="C787" i="2"/>
  <c r="D787" i="2"/>
  <c r="G786" i="2"/>
  <c r="I763" i="2"/>
  <c r="H763" i="2"/>
  <c r="A786" i="2"/>
  <c r="J764" i="2"/>
  <c r="C786" i="2"/>
  <c r="D786" i="2"/>
  <c r="G785" i="2"/>
  <c r="I762" i="2"/>
  <c r="H762" i="2"/>
  <c r="A785" i="2"/>
  <c r="J763" i="2"/>
  <c r="C785" i="2"/>
  <c r="D785" i="2"/>
  <c r="G784" i="2"/>
  <c r="I761" i="2"/>
  <c r="H761" i="2"/>
  <c r="A784" i="2"/>
  <c r="J762" i="2"/>
  <c r="C784" i="2"/>
  <c r="D784" i="2"/>
  <c r="G783" i="2"/>
  <c r="I760" i="2"/>
  <c r="H760" i="2"/>
  <c r="A783" i="2"/>
  <c r="J761" i="2"/>
  <c r="C783" i="2"/>
  <c r="D783" i="2"/>
  <c r="G782" i="2"/>
  <c r="I759" i="2"/>
  <c r="H759" i="2"/>
  <c r="A782" i="2"/>
  <c r="J760" i="2"/>
  <c r="C782" i="2"/>
  <c r="D782" i="2"/>
  <c r="G781" i="2"/>
  <c r="I758" i="2"/>
  <c r="H758" i="2"/>
  <c r="A781" i="2"/>
  <c r="J759" i="2"/>
  <c r="C781" i="2"/>
  <c r="D781" i="2"/>
  <c r="G780" i="2"/>
  <c r="I757" i="2"/>
  <c r="H757" i="2"/>
  <c r="A780" i="2"/>
  <c r="J758" i="2"/>
  <c r="C780" i="2"/>
  <c r="D780" i="2"/>
  <c r="G779" i="2"/>
  <c r="I756" i="2"/>
  <c r="H756" i="2"/>
  <c r="A779" i="2"/>
  <c r="J757" i="2"/>
  <c r="C779" i="2"/>
  <c r="D779" i="2"/>
  <c r="G778" i="2"/>
  <c r="I755" i="2"/>
  <c r="H755" i="2"/>
  <c r="A778" i="2"/>
  <c r="J756" i="2"/>
  <c r="C778" i="2"/>
  <c r="D778" i="2"/>
  <c r="G777" i="2"/>
  <c r="I754" i="2"/>
  <c r="H754" i="2"/>
  <c r="A777" i="2"/>
  <c r="J755" i="2"/>
  <c r="C777" i="2"/>
  <c r="D777" i="2"/>
  <c r="G776" i="2"/>
  <c r="I753" i="2"/>
  <c r="H753" i="2"/>
  <c r="A776" i="2"/>
  <c r="J754" i="2"/>
  <c r="C776" i="2"/>
  <c r="D776" i="2"/>
  <c r="G775" i="2"/>
  <c r="I752" i="2"/>
  <c r="H752" i="2"/>
  <c r="A775" i="2"/>
  <c r="J753" i="2"/>
  <c r="C775" i="2"/>
  <c r="D775" i="2"/>
  <c r="G774" i="2"/>
  <c r="I751" i="2"/>
  <c r="H751" i="2"/>
  <c r="A774" i="2"/>
  <c r="J752" i="2"/>
  <c r="C774" i="2"/>
  <c r="D774" i="2"/>
  <c r="G773" i="2"/>
  <c r="I750" i="2"/>
  <c r="H750" i="2"/>
  <c r="A773" i="2"/>
  <c r="J751" i="2"/>
  <c r="C773" i="2"/>
  <c r="D773" i="2"/>
  <c r="G772" i="2"/>
  <c r="I749" i="2"/>
  <c r="H749" i="2"/>
  <c r="A772" i="2"/>
  <c r="J750" i="2"/>
  <c r="C772" i="2"/>
  <c r="D772" i="2"/>
  <c r="G771" i="2"/>
  <c r="I748" i="2"/>
  <c r="H748" i="2"/>
  <c r="A771" i="2"/>
  <c r="J749" i="2"/>
  <c r="C771" i="2"/>
  <c r="D771" i="2"/>
  <c r="G770" i="2"/>
  <c r="I747" i="2"/>
  <c r="H747" i="2"/>
  <c r="A770" i="2"/>
  <c r="J748" i="2"/>
  <c r="C770" i="2"/>
  <c r="D770" i="2"/>
  <c r="G769" i="2"/>
  <c r="I746" i="2"/>
  <c r="H746" i="2"/>
  <c r="A769" i="2"/>
  <c r="J747" i="2"/>
  <c r="C769" i="2"/>
  <c r="D769" i="2"/>
  <c r="G768" i="2"/>
  <c r="I745" i="2"/>
  <c r="H745" i="2"/>
  <c r="A768" i="2"/>
  <c r="J746" i="2"/>
  <c r="C768" i="2"/>
  <c r="D768" i="2"/>
  <c r="G767" i="2"/>
  <c r="I744" i="2"/>
  <c r="H744" i="2"/>
  <c r="A767" i="2"/>
  <c r="J745" i="2"/>
  <c r="C767" i="2"/>
  <c r="D767" i="2"/>
  <c r="G766" i="2"/>
  <c r="I743" i="2"/>
  <c r="H743" i="2"/>
  <c r="A766" i="2"/>
  <c r="J744" i="2"/>
  <c r="C766" i="2"/>
  <c r="D766" i="2"/>
  <c r="G765" i="2"/>
  <c r="I742" i="2"/>
  <c r="H742" i="2"/>
  <c r="A765" i="2"/>
  <c r="J743" i="2"/>
  <c r="C765" i="2"/>
  <c r="D765" i="2"/>
  <c r="G764" i="2"/>
  <c r="I741" i="2"/>
  <c r="H741" i="2"/>
  <c r="A764" i="2"/>
  <c r="J742" i="2"/>
  <c r="C764" i="2"/>
  <c r="D764" i="2"/>
  <c r="G763" i="2"/>
  <c r="I740" i="2"/>
  <c r="H740" i="2"/>
  <c r="A763" i="2"/>
  <c r="J741" i="2"/>
  <c r="C763" i="2"/>
  <c r="D763" i="2"/>
  <c r="G762" i="2"/>
  <c r="I739" i="2"/>
  <c r="H739" i="2"/>
  <c r="A762" i="2"/>
  <c r="J740" i="2"/>
  <c r="C762" i="2"/>
  <c r="D762" i="2"/>
  <c r="G761" i="2"/>
  <c r="I738" i="2"/>
  <c r="H738" i="2"/>
  <c r="A761" i="2"/>
  <c r="J739" i="2"/>
  <c r="C761" i="2"/>
  <c r="D761" i="2"/>
  <c r="G760" i="2"/>
  <c r="I737" i="2"/>
  <c r="H737" i="2"/>
  <c r="A760" i="2"/>
  <c r="J738" i="2"/>
  <c r="C760" i="2"/>
  <c r="D760" i="2"/>
  <c r="G759" i="2"/>
  <c r="I736" i="2"/>
  <c r="H736" i="2"/>
  <c r="A759" i="2"/>
  <c r="J737" i="2"/>
  <c r="C759" i="2"/>
  <c r="D759" i="2"/>
  <c r="G758" i="2"/>
  <c r="I735" i="2"/>
  <c r="H735" i="2"/>
  <c r="A758" i="2"/>
  <c r="J736" i="2"/>
  <c r="C758" i="2"/>
  <c r="D758" i="2"/>
  <c r="G757" i="2"/>
  <c r="I734" i="2"/>
  <c r="H734" i="2"/>
  <c r="A757" i="2"/>
  <c r="J735" i="2"/>
  <c r="C757" i="2"/>
  <c r="D757" i="2"/>
  <c r="G756" i="2"/>
  <c r="I733" i="2"/>
  <c r="H733" i="2"/>
  <c r="A756" i="2"/>
  <c r="J734" i="2"/>
  <c r="C756" i="2"/>
  <c r="D756" i="2"/>
  <c r="G755" i="2"/>
  <c r="I732" i="2"/>
  <c r="H732" i="2"/>
  <c r="A755" i="2"/>
  <c r="J733" i="2"/>
  <c r="C755" i="2"/>
  <c r="D755" i="2"/>
  <c r="G754" i="2"/>
  <c r="I731" i="2"/>
  <c r="H731" i="2"/>
  <c r="A754" i="2"/>
  <c r="J732" i="2"/>
  <c r="C754" i="2"/>
  <c r="D754" i="2"/>
  <c r="G753" i="2"/>
  <c r="I730" i="2"/>
  <c r="H730" i="2"/>
  <c r="A753" i="2"/>
  <c r="J731" i="2"/>
  <c r="C753" i="2"/>
  <c r="D753" i="2"/>
  <c r="G752" i="2"/>
  <c r="I729" i="2"/>
  <c r="H729" i="2"/>
  <c r="A752" i="2"/>
  <c r="J730" i="2"/>
  <c r="C752" i="2"/>
  <c r="D752" i="2"/>
  <c r="G751" i="2"/>
  <c r="I728" i="2"/>
  <c r="H728" i="2"/>
  <c r="A751" i="2"/>
  <c r="J729" i="2"/>
  <c r="C751" i="2"/>
  <c r="D751" i="2"/>
  <c r="G750" i="2"/>
  <c r="I727" i="2"/>
  <c r="H727" i="2"/>
  <c r="A750" i="2"/>
  <c r="J728" i="2"/>
  <c r="C750" i="2"/>
  <c r="D750" i="2"/>
  <c r="G749" i="2"/>
  <c r="I726" i="2"/>
  <c r="H726" i="2"/>
  <c r="A749" i="2"/>
  <c r="J727" i="2"/>
  <c r="C749" i="2"/>
  <c r="D749" i="2"/>
  <c r="G748" i="2"/>
  <c r="I725" i="2"/>
  <c r="H725" i="2"/>
  <c r="A748" i="2"/>
  <c r="J726" i="2"/>
  <c r="C748" i="2"/>
  <c r="D748" i="2"/>
  <c r="G747" i="2"/>
  <c r="I724" i="2"/>
  <c r="H724" i="2"/>
  <c r="A747" i="2"/>
  <c r="J725" i="2"/>
  <c r="C747" i="2"/>
  <c r="D747" i="2"/>
  <c r="G746" i="2"/>
  <c r="I723" i="2"/>
  <c r="H723" i="2"/>
  <c r="A746" i="2"/>
  <c r="J724" i="2"/>
  <c r="C746" i="2"/>
  <c r="D746" i="2"/>
  <c r="G745" i="2"/>
  <c r="I722" i="2"/>
  <c r="H722" i="2"/>
  <c r="A745" i="2"/>
  <c r="J723" i="2"/>
  <c r="C745" i="2"/>
  <c r="D745" i="2"/>
  <c r="G744" i="2"/>
  <c r="I721" i="2"/>
  <c r="H721" i="2"/>
  <c r="A744" i="2"/>
  <c r="J722" i="2"/>
  <c r="C744" i="2"/>
  <c r="D744" i="2"/>
  <c r="G743" i="2"/>
  <c r="I720" i="2"/>
  <c r="H720" i="2"/>
  <c r="A743" i="2"/>
  <c r="J721" i="2"/>
  <c r="C743" i="2"/>
  <c r="D743" i="2"/>
  <c r="G742" i="2"/>
  <c r="I719" i="2"/>
  <c r="H719" i="2"/>
  <c r="A742" i="2"/>
  <c r="J720" i="2"/>
  <c r="C742" i="2"/>
  <c r="D742" i="2"/>
  <c r="G741" i="2"/>
  <c r="I718" i="2"/>
  <c r="H718" i="2"/>
  <c r="A741" i="2"/>
  <c r="J719" i="2"/>
  <c r="C741" i="2"/>
  <c r="D741" i="2"/>
  <c r="G740" i="2"/>
  <c r="I717" i="2"/>
  <c r="H717" i="2"/>
  <c r="A740" i="2"/>
  <c r="J718" i="2"/>
  <c r="C740" i="2"/>
  <c r="D740" i="2"/>
  <c r="G739" i="2"/>
  <c r="I716" i="2"/>
  <c r="H716" i="2"/>
  <c r="A739" i="2"/>
  <c r="J717" i="2"/>
  <c r="C739" i="2"/>
  <c r="D739" i="2"/>
  <c r="G738" i="2"/>
  <c r="I715" i="2"/>
  <c r="H715" i="2"/>
  <c r="A738" i="2"/>
  <c r="J716" i="2"/>
  <c r="C738" i="2"/>
  <c r="D738" i="2"/>
  <c r="G737" i="2"/>
  <c r="I714" i="2"/>
  <c r="H714" i="2"/>
  <c r="A737" i="2"/>
  <c r="J715" i="2"/>
  <c r="C737" i="2"/>
  <c r="D737" i="2"/>
  <c r="G736" i="2"/>
  <c r="I713" i="2"/>
  <c r="H713" i="2"/>
  <c r="A736" i="2"/>
  <c r="J714" i="2"/>
  <c r="C736" i="2"/>
  <c r="D736" i="2"/>
  <c r="G735" i="2"/>
  <c r="I712" i="2"/>
  <c r="H712" i="2"/>
  <c r="A735" i="2"/>
  <c r="J713" i="2"/>
  <c r="C735" i="2"/>
  <c r="D735" i="2"/>
  <c r="G734" i="2"/>
  <c r="I711" i="2"/>
  <c r="H711" i="2"/>
  <c r="A734" i="2"/>
  <c r="J712" i="2"/>
  <c r="C734" i="2"/>
  <c r="D734" i="2"/>
  <c r="G733" i="2"/>
  <c r="I710" i="2"/>
  <c r="H710" i="2"/>
  <c r="A733" i="2"/>
  <c r="J711" i="2"/>
  <c r="C733" i="2"/>
  <c r="D733" i="2"/>
  <c r="G732" i="2"/>
  <c r="I709" i="2"/>
  <c r="H709" i="2"/>
  <c r="A732" i="2"/>
  <c r="J710" i="2"/>
  <c r="C732" i="2"/>
  <c r="D732" i="2"/>
  <c r="G731" i="2"/>
  <c r="I708" i="2"/>
  <c r="H708" i="2"/>
  <c r="A731" i="2"/>
  <c r="J709" i="2"/>
  <c r="C731" i="2"/>
  <c r="D731" i="2"/>
  <c r="G730" i="2"/>
  <c r="I707" i="2"/>
  <c r="H707" i="2"/>
  <c r="A730" i="2"/>
  <c r="J708" i="2"/>
  <c r="C730" i="2"/>
  <c r="D730" i="2"/>
  <c r="G729" i="2"/>
  <c r="I706" i="2"/>
  <c r="H706" i="2"/>
  <c r="A729" i="2"/>
  <c r="J707" i="2"/>
  <c r="C729" i="2"/>
  <c r="D729" i="2"/>
  <c r="G728" i="2"/>
  <c r="I705" i="2"/>
  <c r="H705" i="2"/>
  <c r="A728" i="2"/>
  <c r="J706" i="2"/>
  <c r="C728" i="2"/>
  <c r="D728" i="2"/>
  <c r="G727" i="2"/>
  <c r="I704" i="2"/>
  <c r="H704" i="2"/>
  <c r="A727" i="2"/>
  <c r="J705" i="2"/>
  <c r="C727" i="2"/>
  <c r="D727" i="2"/>
  <c r="G726" i="2"/>
  <c r="I703" i="2"/>
  <c r="H703" i="2"/>
  <c r="A726" i="2"/>
  <c r="J704" i="2"/>
  <c r="C726" i="2"/>
  <c r="D726" i="2"/>
  <c r="G725" i="2"/>
  <c r="I702" i="2"/>
  <c r="H702" i="2"/>
  <c r="A725" i="2"/>
  <c r="J703" i="2"/>
  <c r="C725" i="2"/>
  <c r="D725" i="2"/>
  <c r="G724" i="2"/>
  <c r="I701" i="2"/>
  <c r="H701" i="2"/>
  <c r="A724" i="2"/>
  <c r="J702" i="2"/>
  <c r="C724" i="2"/>
  <c r="D724" i="2"/>
  <c r="G723" i="2"/>
  <c r="I700" i="2"/>
  <c r="H700" i="2"/>
  <c r="A723" i="2"/>
  <c r="J701" i="2"/>
  <c r="C723" i="2"/>
  <c r="D723" i="2"/>
  <c r="G722" i="2"/>
  <c r="I699" i="2"/>
  <c r="H699" i="2"/>
  <c r="A722" i="2"/>
  <c r="J700" i="2"/>
  <c r="C722" i="2"/>
  <c r="D722" i="2"/>
  <c r="G721" i="2"/>
  <c r="I698" i="2"/>
  <c r="H698" i="2"/>
  <c r="A721" i="2"/>
  <c r="J699" i="2"/>
  <c r="C721" i="2"/>
  <c r="D721" i="2"/>
  <c r="G720" i="2"/>
  <c r="I697" i="2"/>
  <c r="H697" i="2"/>
  <c r="A720" i="2"/>
  <c r="J698" i="2"/>
  <c r="C720" i="2"/>
  <c r="D720" i="2"/>
  <c r="G719" i="2"/>
  <c r="I696" i="2"/>
  <c r="H696" i="2"/>
  <c r="A719" i="2"/>
  <c r="J697" i="2"/>
  <c r="C719" i="2"/>
  <c r="D719" i="2"/>
  <c r="G718" i="2"/>
  <c r="I695" i="2"/>
  <c r="H695" i="2"/>
  <c r="A718" i="2"/>
  <c r="J696" i="2"/>
  <c r="C718" i="2"/>
  <c r="D718" i="2"/>
  <c r="G717" i="2"/>
  <c r="I694" i="2"/>
  <c r="H694" i="2"/>
  <c r="A717" i="2"/>
  <c r="J695" i="2"/>
  <c r="C717" i="2"/>
  <c r="D717" i="2"/>
  <c r="G716" i="2"/>
  <c r="I693" i="2"/>
  <c r="H693" i="2"/>
  <c r="A716" i="2"/>
  <c r="J694" i="2"/>
  <c r="C716" i="2"/>
  <c r="D716" i="2"/>
  <c r="G715" i="2"/>
  <c r="I692" i="2"/>
  <c r="H692" i="2"/>
  <c r="A715" i="2"/>
  <c r="J693" i="2"/>
  <c r="C715" i="2"/>
  <c r="D715" i="2"/>
  <c r="G714" i="2"/>
  <c r="I691" i="2"/>
  <c r="H691" i="2"/>
  <c r="A714" i="2"/>
  <c r="J692" i="2"/>
  <c r="C714" i="2"/>
  <c r="D714" i="2"/>
  <c r="G713" i="2"/>
  <c r="I690" i="2"/>
  <c r="H690" i="2"/>
  <c r="A713" i="2"/>
  <c r="J691" i="2"/>
  <c r="C713" i="2"/>
  <c r="D713" i="2"/>
  <c r="G712" i="2"/>
  <c r="I689" i="2"/>
  <c r="H689" i="2"/>
  <c r="A712" i="2"/>
  <c r="J690" i="2"/>
  <c r="C712" i="2"/>
  <c r="D712" i="2"/>
  <c r="G711" i="2"/>
  <c r="I688" i="2"/>
  <c r="H688" i="2"/>
  <c r="A711" i="2"/>
  <c r="J689" i="2"/>
  <c r="C711" i="2"/>
  <c r="D711" i="2"/>
  <c r="G710" i="2"/>
  <c r="A710" i="2"/>
  <c r="J688" i="2"/>
  <c r="C710" i="2"/>
  <c r="D710" i="2"/>
  <c r="G709" i="2"/>
  <c r="D709" i="2"/>
  <c r="G708" i="2"/>
  <c r="I685" i="2"/>
  <c r="H685" i="2"/>
  <c r="A708" i="2"/>
  <c r="J686" i="2"/>
  <c r="C708" i="2"/>
  <c r="D708" i="2"/>
  <c r="G707" i="2"/>
  <c r="I684" i="2"/>
  <c r="H684" i="2"/>
  <c r="A707" i="2"/>
  <c r="J685" i="2"/>
  <c r="C707" i="2"/>
  <c r="D707" i="2"/>
  <c r="G706" i="2"/>
  <c r="I683" i="2"/>
  <c r="H683" i="2"/>
  <c r="A706" i="2"/>
  <c r="J684" i="2"/>
  <c r="C706" i="2"/>
  <c r="D706" i="2"/>
  <c r="G705" i="2"/>
  <c r="I682" i="2"/>
  <c r="H682" i="2"/>
  <c r="A705" i="2"/>
  <c r="J683" i="2"/>
  <c r="C705" i="2"/>
  <c r="D705" i="2"/>
  <c r="G704" i="2"/>
  <c r="I681" i="2"/>
  <c r="H681" i="2"/>
  <c r="A704" i="2"/>
  <c r="J682" i="2"/>
  <c r="C704" i="2"/>
  <c r="D704" i="2"/>
  <c r="G703" i="2"/>
  <c r="I680" i="2"/>
  <c r="H680" i="2"/>
  <c r="A703" i="2"/>
  <c r="J681" i="2"/>
  <c r="C703" i="2"/>
  <c r="D703" i="2"/>
  <c r="G702" i="2"/>
  <c r="I679" i="2"/>
  <c r="H679" i="2"/>
  <c r="A702" i="2"/>
  <c r="J680" i="2"/>
  <c r="C702" i="2"/>
  <c r="D702" i="2"/>
  <c r="G701" i="2"/>
  <c r="I678" i="2"/>
  <c r="H678" i="2"/>
  <c r="A701" i="2"/>
  <c r="J679" i="2"/>
  <c r="C701" i="2"/>
  <c r="D701" i="2"/>
  <c r="G700" i="2"/>
  <c r="I677" i="2"/>
  <c r="H677" i="2"/>
  <c r="A700" i="2"/>
  <c r="J678" i="2"/>
  <c r="C700" i="2"/>
  <c r="D700" i="2"/>
  <c r="G699" i="2"/>
  <c r="I676" i="2"/>
  <c r="H676" i="2"/>
  <c r="A699" i="2"/>
  <c r="J677" i="2"/>
  <c r="C699" i="2"/>
  <c r="D699" i="2"/>
  <c r="G698" i="2"/>
  <c r="I675" i="2"/>
  <c r="H675" i="2"/>
  <c r="A698" i="2"/>
  <c r="J676" i="2"/>
  <c r="C698" i="2"/>
  <c r="D698" i="2"/>
  <c r="G697" i="2"/>
  <c r="I674" i="2"/>
  <c r="H674" i="2"/>
  <c r="A697" i="2"/>
  <c r="J675" i="2"/>
  <c r="C697" i="2"/>
  <c r="D697" i="2"/>
  <c r="G696" i="2"/>
  <c r="I673" i="2"/>
  <c r="H673" i="2"/>
  <c r="A696" i="2"/>
  <c r="J674" i="2"/>
  <c r="C696" i="2"/>
  <c r="D696" i="2"/>
  <c r="G695" i="2"/>
  <c r="I672" i="2"/>
  <c r="H672" i="2"/>
  <c r="A695" i="2"/>
  <c r="J673" i="2"/>
  <c r="C695" i="2"/>
  <c r="D695" i="2"/>
  <c r="G694" i="2"/>
  <c r="I671" i="2"/>
  <c r="H671" i="2"/>
  <c r="A694" i="2"/>
  <c r="J672" i="2"/>
  <c r="C694" i="2"/>
  <c r="D694" i="2"/>
  <c r="G693" i="2"/>
  <c r="I670" i="2"/>
  <c r="H670" i="2"/>
  <c r="A693" i="2"/>
  <c r="J671" i="2"/>
  <c r="C693" i="2"/>
  <c r="D693" i="2"/>
  <c r="G692" i="2"/>
  <c r="I669" i="2"/>
  <c r="H669" i="2"/>
  <c r="A692" i="2"/>
  <c r="J670" i="2"/>
  <c r="C692" i="2"/>
  <c r="D692" i="2"/>
  <c r="G691" i="2"/>
  <c r="I668" i="2"/>
  <c r="H668" i="2"/>
  <c r="A691" i="2"/>
  <c r="J669" i="2"/>
  <c r="C691" i="2"/>
  <c r="D691" i="2"/>
  <c r="G690" i="2"/>
  <c r="I667" i="2"/>
  <c r="H667" i="2"/>
  <c r="A690" i="2"/>
  <c r="J668" i="2"/>
  <c r="C690" i="2"/>
  <c r="D690" i="2"/>
  <c r="G689" i="2"/>
  <c r="I666" i="2"/>
  <c r="H666" i="2"/>
  <c r="A689" i="2"/>
  <c r="J667" i="2"/>
  <c r="C689" i="2"/>
  <c r="D689" i="2"/>
  <c r="G688" i="2"/>
  <c r="I665" i="2"/>
  <c r="H665" i="2"/>
  <c r="A688" i="2"/>
  <c r="J666" i="2"/>
  <c r="C688" i="2"/>
  <c r="D688" i="2"/>
  <c r="G687" i="2"/>
  <c r="I664" i="2"/>
  <c r="H664" i="2"/>
  <c r="A687" i="2"/>
  <c r="J665" i="2"/>
  <c r="C687" i="2"/>
  <c r="D687" i="2"/>
  <c r="G686" i="2"/>
  <c r="I663" i="2"/>
  <c r="H663" i="2"/>
  <c r="A686" i="2"/>
  <c r="J664" i="2"/>
  <c r="C686" i="2"/>
  <c r="D686" i="2"/>
  <c r="G685" i="2"/>
  <c r="I662" i="2"/>
  <c r="H662" i="2"/>
  <c r="A685" i="2"/>
  <c r="J663" i="2"/>
  <c r="C685" i="2"/>
  <c r="D685" i="2"/>
  <c r="G684" i="2"/>
  <c r="I661" i="2"/>
  <c r="H661" i="2"/>
  <c r="A684" i="2"/>
  <c r="J662" i="2"/>
  <c r="C684" i="2"/>
  <c r="D684" i="2"/>
  <c r="G683" i="2"/>
  <c r="I660" i="2"/>
  <c r="H660" i="2"/>
  <c r="A683" i="2"/>
  <c r="J661" i="2"/>
  <c r="C683" i="2"/>
  <c r="D683" i="2"/>
  <c r="G682" i="2"/>
  <c r="I659" i="2"/>
  <c r="H659" i="2"/>
  <c r="A682" i="2"/>
  <c r="J660" i="2"/>
  <c r="C682" i="2"/>
  <c r="D682" i="2"/>
  <c r="G681" i="2"/>
  <c r="I658" i="2"/>
  <c r="H658" i="2"/>
  <c r="A681" i="2"/>
  <c r="J659" i="2"/>
  <c r="C681" i="2"/>
  <c r="D681" i="2"/>
  <c r="G680" i="2"/>
  <c r="I657" i="2"/>
  <c r="H657" i="2"/>
  <c r="A680" i="2"/>
  <c r="J658" i="2"/>
  <c r="C680" i="2"/>
  <c r="D680" i="2"/>
  <c r="G679" i="2"/>
  <c r="I656" i="2"/>
  <c r="H656" i="2"/>
  <c r="A679" i="2"/>
  <c r="J657" i="2"/>
  <c r="C679" i="2"/>
  <c r="D679" i="2"/>
  <c r="G678" i="2"/>
  <c r="I655" i="2"/>
  <c r="H655" i="2"/>
  <c r="A678" i="2"/>
  <c r="J656" i="2"/>
  <c r="C678" i="2"/>
  <c r="D678" i="2"/>
  <c r="G677" i="2"/>
  <c r="I654" i="2"/>
  <c r="H654" i="2"/>
  <c r="A677" i="2"/>
  <c r="J655" i="2"/>
  <c r="C677" i="2"/>
  <c r="D677" i="2"/>
  <c r="G676" i="2"/>
  <c r="I653" i="2"/>
  <c r="H653" i="2"/>
  <c r="A676" i="2"/>
  <c r="J654" i="2"/>
  <c r="C676" i="2"/>
  <c r="D676" i="2"/>
  <c r="G675" i="2"/>
  <c r="I652" i="2"/>
  <c r="H652" i="2"/>
  <c r="A675" i="2"/>
  <c r="J653" i="2"/>
  <c r="C675" i="2"/>
  <c r="D675" i="2"/>
  <c r="G674" i="2"/>
  <c r="I651" i="2"/>
  <c r="H651" i="2"/>
  <c r="A674" i="2"/>
  <c r="J652" i="2"/>
  <c r="C674" i="2"/>
  <c r="D674" i="2"/>
  <c r="G673" i="2"/>
  <c r="I650" i="2"/>
  <c r="H650" i="2"/>
  <c r="A673" i="2"/>
  <c r="J651" i="2"/>
  <c r="C673" i="2"/>
  <c r="D673" i="2"/>
  <c r="G672" i="2"/>
  <c r="I649" i="2"/>
  <c r="H649" i="2"/>
  <c r="A672" i="2"/>
  <c r="J650" i="2"/>
  <c r="C672" i="2"/>
  <c r="D672" i="2"/>
  <c r="G671" i="2"/>
  <c r="I648" i="2"/>
  <c r="H648" i="2"/>
  <c r="A671" i="2"/>
  <c r="J649" i="2"/>
  <c r="C671" i="2"/>
  <c r="D671" i="2"/>
  <c r="G670" i="2"/>
  <c r="I647" i="2"/>
  <c r="H647" i="2"/>
  <c r="A670" i="2"/>
  <c r="J648" i="2"/>
  <c r="C670" i="2"/>
  <c r="D670" i="2"/>
  <c r="G669" i="2"/>
  <c r="I646" i="2"/>
  <c r="H646" i="2"/>
  <c r="A669" i="2"/>
  <c r="J647" i="2"/>
  <c r="C669" i="2"/>
  <c r="D669" i="2"/>
  <c r="G668" i="2"/>
  <c r="I645" i="2"/>
  <c r="H645" i="2"/>
  <c r="A668" i="2"/>
  <c r="J646" i="2"/>
  <c r="C668" i="2"/>
  <c r="D668" i="2"/>
  <c r="G667" i="2"/>
  <c r="I644" i="2"/>
  <c r="H644" i="2"/>
  <c r="A667" i="2"/>
  <c r="J645" i="2"/>
  <c r="C667" i="2"/>
  <c r="D667" i="2"/>
  <c r="G666" i="2"/>
  <c r="I643" i="2"/>
  <c r="H643" i="2"/>
  <c r="A666" i="2"/>
  <c r="J644" i="2"/>
  <c r="C666" i="2"/>
  <c r="D666" i="2"/>
  <c r="G665" i="2"/>
  <c r="I642" i="2"/>
  <c r="H642" i="2"/>
  <c r="A665" i="2"/>
  <c r="J643" i="2"/>
  <c r="C665" i="2"/>
  <c r="D665" i="2"/>
  <c r="G664" i="2"/>
  <c r="I641" i="2"/>
  <c r="H641" i="2"/>
  <c r="A664" i="2"/>
  <c r="J642" i="2"/>
  <c r="C664" i="2"/>
  <c r="D664" i="2"/>
  <c r="G663" i="2"/>
  <c r="I640" i="2"/>
  <c r="H640" i="2"/>
  <c r="A663" i="2"/>
  <c r="J641" i="2"/>
  <c r="C663" i="2"/>
  <c r="D663" i="2"/>
  <c r="G662" i="2"/>
  <c r="I639" i="2"/>
  <c r="H639" i="2"/>
  <c r="A662" i="2"/>
  <c r="J640" i="2"/>
  <c r="C662" i="2"/>
  <c r="D662" i="2"/>
  <c r="G661" i="2"/>
  <c r="I638" i="2"/>
  <c r="H638" i="2"/>
  <c r="A661" i="2"/>
  <c r="J639" i="2"/>
  <c r="C661" i="2"/>
  <c r="D661" i="2"/>
  <c r="G660" i="2"/>
  <c r="I637" i="2"/>
  <c r="H637" i="2"/>
  <c r="A660" i="2"/>
  <c r="J638" i="2"/>
  <c r="C660" i="2"/>
  <c r="D660" i="2"/>
  <c r="G659" i="2"/>
  <c r="I636" i="2"/>
  <c r="H636" i="2"/>
  <c r="A659" i="2"/>
  <c r="J637" i="2"/>
  <c r="C659" i="2"/>
  <c r="D659" i="2"/>
  <c r="G658" i="2"/>
  <c r="I635" i="2"/>
  <c r="H635" i="2"/>
  <c r="A658" i="2"/>
  <c r="J636" i="2"/>
  <c r="C658" i="2"/>
  <c r="D658" i="2"/>
  <c r="G657" i="2"/>
  <c r="I634" i="2"/>
  <c r="H634" i="2"/>
  <c r="A657" i="2"/>
  <c r="J635" i="2"/>
  <c r="C657" i="2"/>
  <c r="D657" i="2"/>
  <c r="G656" i="2"/>
  <c r="I633" i="2"/>
  <c r="H633" i="2"/>
  <c r="A656" i="2"/>
  <c r="J634" i="2"/>
  <c r="C656" i="2"/>
  <c r="D656" i="2"/>
  <c r="G655" i="2"/>
  <c r="I632" i="2"/>
  <c r="H632" i="2"/>
  <c r="A655" i="2"/>
  <c r="J633" i="2"/>
  <c r="C655" i="2"/>
  <c r="D655" i="2"/>
  <c r="G654" i="2"/>
  <c r="I631" i="2"/>
  <c r="H631" i="2"/>
  <c r="A654" i="2"/>
  <c r="J632" i="2"/>
  <c r="C654" i="2"/>
  <c r="D654" i="2"/>
  <c r="G653" i="2"/>
  <c r="I630" i="2"/>
  <c r="H630" i="2"/>
  <c r="A653" i="2"/>
  <c r="J631" i="2"/>
  <c r="C653" i="2"/>
  <c r="D653" i="2"/>
  <c r="G652" i="2"/>
  <c r="I629" i="2"/>
  <c r="H629" i="2"/>
  <c r="A652" i="2"/>
  <c r="J630" i="2"/>
  <c r="C652" i="2"/>
  <c r="D652" i="2"/>
  <c r="G651" i="2"/>
  <c r="I628" i="2"/>
  <c r="H628" i="2"/>
  <c r="A651" i="2"/>
  <c r="J629" i="2"/>
  <c r="C651" i="2"/>
  <c r="D651" i="2"/>
  <c r="G650" i="2"/>
  <c r="I627" i="2"/>
  <c r="H627" i="2"/>
  <c r="A650" i="2"/>
  <c r="J628" i="2"/>
  <c r="C650" i="2"/>
  <c r="D650" i="2"/>
  <c r="G649" i="2"/>
  <c r="I626" i="2"/>
  <c r="H626" i="2"/>
  <c r="A649" i="2"/>
  <c r="J627" i="2"/>
  <c r="C649" i="2"/>
  <c r="D649" i="2"/>
  <c r="G648" i="2"/>
  <c r="I625" i="2"/>
  <c r="H625" i="2"/>
  <c r="A648" i="2"/>
  <c r="J626" i="2"/>
  <c r="C648" i="2"/>
  <c r="D648" i="2"/>
  <c r="G647" i="2"/>
  <c r="I624" i="2"/>
  <c r="H624" i="2"/>
  <c r="A647" i="2"/>
  <c r="J625" i="2"/>
  <c r="C647" i="2"/>
  <c r="D647" i="2"/>
  <c r="G646" i="2"/>
  <c r="I623" i="2"/>
  <c r="H623" i="2"/>
  <c r="A646" i="2"/>
  <c r="J624" i="2"/>
  <c r="C646" i="2"/>
  <c r="D646" i="2"/>
  <c r="G645" i="2"/>
  <c r="I622" i="2"/>
  <c r="H622" i="2"/>
  <c r="A645" i="2"/>
  <c r="J623" i="2"/>
  <c r="C645" i="2"/>
  <c r="D645" i="2"/>
  <c r="G644" i="2"/>
  <c r="I621" i="2"/>
  <c r="H621" i="2"/>
  <c r="A644" i="2"/>
  <c r="J622" i="2"/>
  <c r="C644" i="2"/>
  <c r="D644" i="2"/>
  <c r="G643" i="2"/>
  <c r="I620" i="2"/>
  <c r="H620" i="2"/>
  <c r="A643" i="2"/>
  <c r="J621" i="2"/>
  <c r="C643" i="2"/>
  <c r="D643" i="2"/>
  <c r="G642" i="2"/>
  <c r="I619" i="2"/>
  <c r="H619" i="2"/>
  <c r="A642" i="2"/>
  <c r="J620" i="2"/>
  <c r="C642" i="2"/>
  <c r="D642" i="2"/>
  <c r="G641" i="2"/>
  <c r="I618" i="2"/>
  <c r="H618" i="2"/>
  <c r="A641" i="2"/>
  <c r="J619" i="2"/>
  <c r="C641" i="2"/>
  <c r="D641" i="2"/>
  <c r="G640" i="2"/>
  <c r="I617" i="2"/>
  <c r="H617" i="2"/>
  <c r="A640" i="2"/>
  <c r="J618" i="2"/>
  <c r="C640" i="2"/>
  <c r="D640" i="2"/>
  <c r="G639" i="2"/>
  <c r="I616" i="2"/>
  <c r="H616" i="2"/>
  <c r="A639" i="2"/>
  <c r="J617" i="2"/>
  <c r="C639" i="2"/>
  <c r="D639" i="2"/>
  <c r="G638" i="2"/>
  <c r="I615" i="2"/>
  <c r="H615" i="2"/>
  <c r="A638" i="2"/>
  <c r="J616" i="2"/>
  <c r="C638" i="2"/>
  <c r="D638" i="2"/>
  <c r="G637" i="2"/>
  <c r="I614" i="2"/>
  <c r="H614" i="2"/>
  <c r="A637" i="2"/>
  <c r="J615" i="2"/>
  <c r="C637" i="2"/>
  <c r="D637" i="2"/>
  <c r="G636" i="2"/>
  <c r="I613" i="2"/>
  <c r="H613" i="2"/>
  <c r="A636" i="2"/>
  <c r="J614" i="2"/>
  <c r="C636" i="2"/>
  <c r="D636" i="2"/>
  <c r="G635" i="2"/>
  <c r="I612" i="2"/>
  <c r="H612" i="2"/>
  <c r="A635" i="2"/>
  <c r="J613" i="2"/>
  <c r="C635" i="2"/>
  <c r="D635" i="2"/>
  <c r="G634" i="2"/>
  <c r="I611" i="2"/>
  <c r="H611" i="2"/>
  <c r="A634" i="2"/>
  <c r="J612" i="2"/>
  <c r="C634" i="2"/>
  <c r="D634" i="2"/>
  <c r="G633" i="2"/>
  <c r="I610" i="2"/>
  <c r="H610" i="2"/>
  <c r="A633" i="2"/>
  <c r="J611" i="2"/>
  <c r="C633" i="2"/>
  <c r="D633" i="2"/>
  <c r="G632" i="2"/>
  <c r="I609" i="2"/>
  <c r="H609" i="2"/>
  <c r="A632" i="2"/>
  <c r="J610" i="2"/>
  <c r="C632" i="2"/>
  <c r="D632" i="2"/>
  <c r="G631" i="2"/>
  <c r="I608" i="2"/>
  <c r="H608" i="2"/>
  <c r="A631" i="2"/>
  <c r="J609" i="2"/>
  <c r="C631" i="2"/>
  <c r="D631" i="2"/>
  <c r="G630" i="2"/>
  <c r="I607" i="2"/>
  <c r="H607" i="2"/>
  <c r="A630" i="2"/>
  <c r="J608" i="2"/>
  <c r="C630" i="2"/>
  <c r="D630" i="2"/>
  <c r="G629" i="2"/>
  <c r="I606" i="2"/>
  <c r="H606" i="2"/>
  <c r="A629" i="2"/>
  <c r="J607" i="2"/>
  <c r="C629" i="2"/>
  <c r="D629" i="2"/>
  <c r="G628" i="2"/>
  <c r="I605" i="2"/>
  <c r="H605" i="2"/>
  <c r="A628" i="2"/>
  <c r="J606" i="2"/>
  <c r="C628" i="2"/>
  <c r="D628" i="2"/>
  <c r="G627" i="2"/>
  <c r="I604" i="2"/>
  <c r="H604" i="2"/>
  <c r="A627" i="2"/>
  <c r="J605" i="2"/>
  <c r="C627" i="2"/>
  <c r="D627" i="2"/>
  <c r="G626" i="2"/>
  <c r="I603" i="2"/>
  <c r="H603" i="2"/>
  <c r="A626" i="2"/>
  <c r="J604" i="2"/>
  <c r="C626" i="2"/>
  <c r="D626" i="2"/>
  <c r="G625" i="2"/>
  <c r="I602" i="2"/>
  <c r="H602" i="2"/>
  <c r="A625" i="2"/>
  <c r="J603" i="2"/>
  <c r="C625" i="2"/>
  <c r="D625" i="2"/>
  <c r="G624" i="2"/>
  <c r="I601" i="2"/>
  <c r="H601" i="2"/>
  <c r="A624" i="2"/>
  <c r="J602" i="2"/>
  <c r="C624" i="2"/>
  <c r="D624" i="2"/>
  <c r="G623" i="2"/>
  <c r="I600" i="2"/>
  <c r="H600" i="2"/>
  <c r="A623" i="2"/>
  <c r="J601" i="2"/>
  <c r="C623" i="2"/>
  <c r="D623" i="2"/>
  <c r="G622" i="2"/>
  <c r="I599" i="2"/>
  <c r="H599" i="2"/>
  <c r="A622" i="2"/>
  <c r="J600" i="2"/>
  <c r="C622" i="2"/>
  <c r="D622" i="2"/>
  <c r="G621" i="2"/>
  <c r="I598" i="2"/>
  <c r="H598" i="2"/>
  <c r="A621" i="2"/>
  <c r="J599" i="2"/>
  <c r="C621" i="2"/>
  <c r="D621" i="2"/>
  <c r="G620" i="2"/>
  <c r="I597" i="2"/>
  <c r="H597" i="2"/>
  <c r="A620" i="2"/>
  <c r="J598" i="2"/>
  <c r="C620" i="2"/>
  <c r="D620" i="2"/>
  <c r="G619" i="2"/>
  <c r="I596" i="2"/>
  <c r="H596" i="2"/>
  <c r="A619" i="2"/>
  <c r="J597" i="2"/>
  <c r="C619" i="2"/>
  <c r="D619" i="2"/>
  <c r="G618" i="2"/>
  <c r="I595" i="2"/>
  <c r="H595" i="2"/>
  <c r="A618" i="2"/>
  <c r="J596" i="2"/>
  <c r="C618" i="2"/>
  <c r="D618" i="2"/>
  <c r="G617" i="2"/>
  <c r="I594" i="2"/>
  <c r="H594" i="2"/>
  <c r="A617" i="2"/>
  <c r="J595" i="2"/>
  <c r="C617" i="2"/>
  <c r="D617" i="2"/>
  <c r="G616" i="2"/>
  <c r="I593" i="2"/>
  <c r="H593" i="2"/>
  <c r="A616" i="2"/>
  <c r="J594" i="2"/>
  <c r="C616" i="2"/>
  <c r="D616" i="2"/>
  <c r="G615" i="2"/>
  <c r="I592" i="2"/>
  <c r="H592" i="2"/>
  <c r="A615" i="2"/>
  <c r="J593" i="2"/>
  <c r="C615" i="2"/>
  <c r="D615" i="2"/>
  <c r="G614" i="2"/>
  <c r="I591" i="2"/>
  <c r="H591" i="2"/>
  <c r="A614" i="2"/>
  <c r="J592" i="2"/>
  <c r="C614" i="2"/>
  <c r="D614" i="2"/>
  <c r="G613" i="2"/>
  <c r="I590" i="2"/>
  <c r="H590" i="2"/>
  <c r="A613" i="2"/>
  <c r="J591" i="2"/>
  <c r="C613" i="2"/>
  <c r="D613" i="2"/>
  <c r="G612" i="2"/>
  <c r="I589" i="2"/>
  <c r="H589" i="2"/>
  <c r="A612" i="2"/>
  <c r="J590" i="2"/>
  <c r="C612" i="2"/>
  <c r="D612" i="2"/>
  <c r="G611" i="2"/>
  <c r="I588" i="2"/>
  <c r="H588" i="2"/>
  <c r="A611" i="2"/>
  <c r="J589" i="2"/>
  <c r="C611" i="2"/>
  <c r="D611" i="2"/>
  <c r="G610" i="2"/>
  <c r="I587" i="2"/>
  <c r="H587" i="2"/>
  <c r="A610" i="2"/>
  <c r="J588" i="2"/>
  <c r="C610" i="2"/>
  <c r="D610" i="2"/>
  <c r="G609" i="2"/>
  <c r="I586" i="2"/>
  <c r="H586" i="2"/>
  <c r="A609" i="2"/>
  <c r="J587" i="2"/>
  <c r="C609" i="2"/>
  <c r="D609" i="2"/>
  <c r="G608" i="2"/>
  <c r="I585" i="2"/>
  <c r="H585" i="2"/>
  <c r="A608" i="2"/>
  <c r="J586" i="2"/>
  <c r="C608" i="2"/>
  <c r="D608" i="2"/>
  <c r="G607" i="2"/>
  <c r="I584" i="2"/>
  <c r="H584" i="2"/>
  <c r="A607" i="2"/>
  <c r="J585" i="2"/>
  <c r="C607" i="2"/>
  <c r="D607" i="2"/>
  <c r="G606" i="2"/>
  <c r="I583" i="2"/>
  <c r="H583" i="2"/>
  <c r="A606" i="2"/>
  <c r="J584" i="2"/>
  <c r="C606" i="2"/>
  <c r="D606" i="2"/>
  <c r="G605" i="2"/>
  <c r="I582" i="2"/>
  <c r="H582" i="2"/>
  <c r="A605" i="2"/>
  <c r="J583" i="2"/>
  <c r="C605" i="2"/>
  <c r="D605" i="2"/>
  <c r="G604" i="2"/>
  <c r="I581" i="2"/>
  <c r="H581" i="2"/>
  <c r="A604" i="2"/>
  <c r="J582" i="2"/>
  <c r="C604" i="2"/>
  <c r="D604" i="2"/>
  <c r="G603" i="2"/>
  <c r="I580" i="2"/>
  <c r="H580" i="2"/>
  <c r="A603" i="2"/>
  <c r="J581" i="2"/>
  <c r="C603" i="2"/>
  <c r="D603" i="2"/>
  <c r="G602" i="2"/>
  <c r="I579" i="2"/>
  <c r="H579" i="2"/>
  <c r="A602" i="2"/>
  <c r="J580" i="2"/>
  <c r="C602" i="2"/>
  <c r="D602" i="2"/>
  <c r="G601" i="2"/>
  <c r="I578" i="2"/>
  <c r="H578" i="2"/>
  <c r="A601" i="2"/>
  <c r="J579" i="2"/>
  <c r="C601" i="2"/>
  <c r="D601" i="2"/>
  <c r="G600" i="2"/>
  <c r="I577" i="2"/>
  <c r="H577" i="2"/>
  <c r="A600" i="2"/>
  <c r="J578" i="2"/>
  <c r="C600" i="2"/>
  <c r="D600" i="2"/>
  <c r="G599" i="2"/>
  <c r="I576" i="2"/>
  <c r="H576" i="2"/>
  <c r="A599" i="2"/>
  <c r="J577" i="2"/>
  <c r="C599" i="2"/>
  <c r="D599" i="2"/>
  <c r="G598" i="2"/>
  <c r="I575" i="2"/>
  <c r="H575" i="2"/>
  <c r="A598" i="2"/>
  <c r="J576" i="2"/>
  <c r="C598" i="2"/>
  <c r="D598" i="2"/>
  <c r="G597" i="2"/>
  <c r="I574" i="2"/>
  <c r="H574" i="2"/>
  <c r="A597" i="2"/>
  <c r="J575" i="2"/>
  <c r="C597" i="2"/>
  <c r="D597" i="2"/>
  <c r="G596" i="2"/>
  <c r="I573" i="2"/>
  <c r="H573" i="2"/>
  <c r="A596" i="2"/>
  <c r="J574" i="2"/>
  <c r="C596" i="2"/>
  <c r="D596" i="2"/>
  <c r="G595" i="2"/>
  <c r="I572" i="2"/>
  <c r="H572" i="2"/>
  <c r="A595" i="2"/>
  <c r="J573" i="2"/>
  <c r="C595" i="2"/>
  <c r="D595" i="2"/>
  <c r="G594" i="2"/>
  <c r="I571" i="2"/>
  <c r="H571" i="2"/>
  <c r="A594" i="2"/>
  <c r="J572" i="2"/>
  <c r="C594" i="2"/>
  <c r="D594" i="2"/>
  <c r="G593" i="2"/>
  <c r="I570" i="2"/>
  <c r="H570" i="2"/>
  <c r="A593" i="2"/>
  <c r="J571" i="2"/>
  <c r="C593" i="2"/>
  <c r="D593" i="2"/>
  <c r="G592" i="2"/>
  <c r="I569" i="2"/>
  <c r="H569" i="2"/>
  <c r="A592" i="2"/>
  <c r="J570" i="2"/>
  <c r="C592" i="2"/>
  <c r="D592" i="2"/>
  <c r="G591" i="2"/>
  <c r="I568" i="2"/>
  <c r="H568" i="2"/>
  <c r="A591" i="2"/>
  <c r="J569" i="2"/>
  <c r="C591" i="2"/>
  <c r="D591" i="2"/>
  <c r="G590" i="2"/>
  <c r="I567" i="2"/>
  <c r="H567" i="2"/>
  <c r="A590" i="2"/>
  <c r="J568" i="2"/>
  <c r="C590" i="2"/>
  <c r="D590" i="2"/>
  <c r="G589" i="2"/>
  <c r="I566" i="2"/>
  <c r="H566" i="2"/>
  <c r="A589" i="2"/>
  <c r="J567" i="2"/>
  <c r="C589" i="2"/>
  <c r="D589" i="2"/>
  <c r="G588" i="2"/>
  <c r="I565" i="2"/>
  <c r="H565" i="2"/>
  <c r="A588" i="2"/>
  <c r="J566" i="2"/>
  <c r="C588" i="2"/>
  <c r="D588" i="2"/>
  <c r="G587" i="2"/>
  <c r="I564" i="2"/>
  <c r="H564" i="2"/>
  <c r="A587" i="2"/>
  <c r="J565" i="2"/>
  <c r="C587" i="2"/>
  <c r="D587" i="2"/>
  <c r="G586" i="2"/>
  <c r="I563" i="2"/>
  <c r="H563" i="2"/>
  <c r="A586" i="2"/>
  <c r="J564" i="2"/>
  <c r="C586" i="2"/>
  <c r="D586" i="2"/>
  <c r="G585" i="2"/>
  <c r="I562" i="2"/>
  <c r="H562" i="2"/>
  <c r="A585" i="2"/>
  <c r="J563" i="2"/>
  <c r="C585" i="2"/>
  <c r="D585" i="2"/>
  <c r="G584" i="2"/>
  <c r="I561" i="2"/>
  <c r="H561" i="2"/>
  <c r="A584" i="2"/>
  <c r="J562" i="2"/>
  <c r="C584" i="2"/>
  <c r="D584" i="2"/>
  <c r="G583" i="2"/>
  <c r="I560" i="2"/>
  <c r="H560" i="2"/>
  <c r="A583" i="2"/>
  <c r="J561" i="2"/>
  <c r="C583" i="2"/>
  <c r="D583" i="2"/>
  <c r="G582" i="2"/>
  <c r="I559" i="2"/>
  <c r="H559" i="2"/>
  <c r="A582" i="2"/>
  <c r="J560" i="2"/>
  <c r="C582" i="2"/>
  <c r="D582" i="2"/>
  <c r="G581" i="2"/>
  <c r="I558" i="2"/>
  <c r="H558" i="2"/>
  <c r="A581" i="2"/>
  <c r="J559" i="2"/>
  <c r="C581" i="2"/>
  <c r="D581" i="2"/>
  <c r="G580" i="2"/>
  <c r="I557" i="2"/>
  <c r="H557" i="2"/>
  <c r="A580" i="2"/>
  <c r="J558" i="2"/>
  <c r="C580" i="2"/>
  <c r="D580" i="2"/>
  <c r="G579" i="2"/>
  <c r="I556" i="2"/>
  <c r="H556" i="2"/>
  <c r="A579" i="2"/>
  <c r="J557" i="2"/>
  <c r="C579" i="2"/>
  <c r="D579" i="2"/>
  <c r="G578" i="2"/>
  <c r="I555" i="2"/>
  <c r="H555" i="2"/>
  <c r="A578" i="2"/>
  <c r="J556" i="2"/>
  <c r="C578" i="2"/>
  <c r="D578" i="2"/>
  <c r="G577" i="2"/>
  <c r="I554" i="2"/>
  <c r="H554" i="2"/>
  <c r="A577" i="2"/>
  <c r="J555" i="2"/>
  <c r="C577" i="2"/>
  <c r="D577" i="2"/>
  <c r="G576" i="2"/>
  <c r="I553" i="2"/>
  <c r="H553" i="2"/>
  <c r="A576" i="2"/>
  <c r="J554" i="2"/>
  <c r="C576" i="2"/>
  <c r="D576" i="2"/>
  <c r="G575" i="2"/>
  <c r="I552" i="2"/>
  <c r="H552" i="2"/>
  <c r="A575" i="2"/>
  <c r="J553" i="2"/>
  <c r="C575" i="2"/>
  <c r="D575" i="2"/>
  <c r="G574" i="2"/>
  <c r="I551" i="2"/>
  <c r="H551" i="2"/>
  <c r="A574" i="2"/>
  <c r="J552" i="2"/>
  <c r="C574" i="2"/>
  <c r="D574" i="2"/>
  <c r="G573" i="2"/>
  <c r="I550" i="2"/>
  <c r="H550" i="2"/>
  <c r="A573" i="2"/>
  <c r="J551" i="2"/>
  <c r="C573" i="2"/>
  <c r="D573" i="2"/>
  <c r="G572" i="2"/>
  <c r="I549" i="2"/>
  <c r="H549" i="2"/>
  <c r="A572" i="2"/>
  <c r="J550" i="2"/>
  <c r="C572" i="2"/>
  <c r="D572" i="2"/>
  <c r="G571" i="2"/>
  <c r="I548" i="2"/>
  <c r="H548" i="2"/>
  <c r="A571" i="2"/>
  <c r="J549" i="2"/>
  <c r="C571" i="2"/>
  <c r="D571" i="2"/>
  <c r="G570" i="2"/>
  <c r="I547" i="2"/>
  <c r="H547" i="2"/>
  <c r="A570" i="2"/>
  <c r="J548" i="2"/>
  <c r="C570" i="2"/>
  <c r="D570" i="2"/>
  <c r="G569" i="2"/>
  <c r="I546" i="2"/>
  <c r="H546" i="2"/>
  <c r="A569" i="2"/>
  <c r="J547" i="2"/>
  <c r="C569" i="2"/>
  <c r="D569" i="2"/>
  <c r="G568" i="2"/>
  <c r="I545" i="2"/>
  <c r="H545" i="2"/>
  <c r="A568" i="2"/>
  <c r="J546" i="2"/>
  <c r="C568" i="2"/>
  <c r="D568" i="2"/>
  <c r="G567" i="2"/>
  <c r="I544" i="2"/>
  <c r="H544" i="2"/>
  <c r="A567" i="2"/>
  <c r="J545" i="2"/>
  <c r="C567" i="2"/>
  <c r="D567" i="2"/>
  <c r="G566" i="2"/>
  <c r="I543" i="2"/>
  <c r="H543" i="2"/>
  <c r="A566" i="2"/>
  <c r="J544" i="2"/>
  <c r="C566" i="2"/>
  <c r="D566" i="2"/>
  <c r="G565" i="2"/>
  <c r="I542" i="2"/>
  <c r="H542" i="2"/>
  <c r="A565" i="2"/>
  <c r="J543" i="2"/>
  <c r="C565" i="2"/>
  <c r="D565" i="2"/>
  <c r="G564" i="2"/>
  <c r="I541" i="2"/>
  <c r="H541" i="2"/>
  <c r="A564" i="2"/>
  <c r="J542" i="2"/>
  <c r="C564" i="2"/>
  <c r="D564" i="2"/>
  <c r="G563" i="2"/>
  <c r="I540" i="2"/>
  <c r="H540" i="2"/>
  <c r="A563" i="2"/>
  <c r="J541" i="2"/>
  <c r="C563" i="2"/>
  <c r="D563" i="2"/>
  <c r="G562" i="2"/>
  <c r="I539" i="2"/>
  <c r="H539" i="2"/>
  <c r="A562" i="2"/>
  <c r="J540" i="2"/>
  <c r="C562" i="2"/>
  <c r="D562" i="2"/>
  <c r="G561" i="2"/>
  <c r="I538" i="2"/>
  <c r="H538" i="2"/>
  <c r="A561" i="2"/>
  <c r="J539" i="2"/>
  <c r="C561" i="2"/>
  <c r="D561" i="2"/>
  <c r="G560" i="2"/>
  <c r="I537" i="2"/>
  <c r="H537" i="2"/>
  <c r="A560" i="2"/>
  <c r="J538" i="2"/>
  <c r="C560" i="2"/>
  <c r="D560" i="2"/>
  <c r="G559" i="2"/>
  <c r="I536" i="2"/>
  <c r="H536" i="2"/>
  <c r="A559" i="2"/>
  <c r="J537" i="2"/>
  <c r="C559" i="2"/>
  <c r="D559" i="2"/>
  <c r="G558" i="2"/>
  <c r="I535" i="2"/>
  <c r="H535" i="2"/>
  <c r="A558" i="2"/>
  <c r="J536" i="2"/>
  <c r="C558" i="2"/>
  <c r="D558" i="2"/>
  <c r="G557" i="2"/>
  <c r="I534" i="2"/>
  <c r="H534" i="2"/>
  <c r="A557" i="2"/>
  <c r="J535" i="2"/>
  <c r="C557" i="2"/>
  <c r="D557" i="2"/>
  <c r="G556" i="2"/>
  <c r="I533" i="2"/>
  <c r="H533" i="2"/>
  <c r="A556" i="2"/>
  <c r="J534" i="2"/>
  <c r="C556" i="2"/>
  <c r="D556" i="2"/>
  <c r="G555" i="2"/>
  <c r="I532" i="2"/>
  <c r="H532" i="2"/>
  <c r="A555" i="2"/>
  <c r="J533" i="2"/>
  <c r="C555" i="2"/>
  <c r="D555" i="2"/>
  <c r="G554" i="2"/>
  <c r="I531" i="2"/>
  <c r="H531" i="2"/>
  <c r="A554" i="2"/>
  <c r="J532" i="2"/>
  <c r="C554" i="2"/>
  <c r="D554" i="2"/>
  <c r="G553" i="2"/>
  <c r="I530" i="2"/>
  <c r="H530" i="2"/>
  <c r="A553" i="2"/>
  <c r="J531" i="2"/>
  <c r="C553" i="2"/>
  <c r="D553" i="2"/>
  <c r="G552" i="2"/>
  <c r="I529" i="2"/>
  <c r="H529" i="2"/>
  <c r="A552" i="2"/>
  <c r="J530" i="2"/>
  <c r="C552" i="2"/>
  <c r="D552" i="2"/>
  <c r="G551" i="2"/>
  <c r="I528" i="2"/>
  <c r="H528" i="2"/>
  <c r="A551" i="2"/>
  <c r="J529" i="2"/>
  <c r="C551" i="2"/>
  <c r="D551" i="2"/>
  <c r="G550" i="2"/>
  <c r="I527" i="2"/>
  <c r="H527" i="2"/>
  <c r="A550" i="2"/>
  <c r="J528" i="2"/>
  <c r="C550" i="2"/>
  <c r="D550" i="2"/>
  <c r="G549" i="2"/>
  <c r="I526" i="2"/>
  <c r="H526" i="2"/>
  <c r="A549" i="2"/>
  <c r="J527" i="2"/>
  <c r="C549" i="2"/>
  <c r="D549" i="2"/>
  <c r="G548" i="2"/>
  <c r="I525" i="2"/>
  <c r="H525" i="2"/>
  <c r="A548" i="2"/>
  <c r="J526" i="2"/>
  <c r="C548" i="2"/>
  <c r="D548" i="2"/>
  <c r="G547" i="2"/>
  <c r="I524" i="2"/>
  <c r="H524" i="2"/>
  <c r="A547" i="2"/>
  <c r="J525" i="2"/>
  <c r="C547" i="2"/>
  <c r="D547" i="2"/>
  <c r="G546" i="2"/>
  <c r="I523" i="2"/>
  <c r="H523" i="2"/>
  <c r="A546" i="2"/>
  <c r="J524" i="2"/>
  <c r="C546" i="2"/>
  <c r="D546" i="2"/>
  <c r="G545" i="2"/>
  <c r="I522" i="2"/>
  <c r="H522" i="2"/>
  <c r="A545" i="2"/>
  <c r="J523" i="2"/>
  <c r="C545" i="2"/>
  <c r="D545" i="2"/>
  <c r="G544" i="2"/>
  <c r="I521" i="2"/>
  <c r="H521" i="2"/>
  <c r="A544" i="2"/>
  <c r="J522" i="2"/>
  <c r="C544" i="2"/>
  <c r="D544" i="2"/>
  <c r="G543" i="2"/>
  <c r="I520" i="2"/>
  <c r="H520" i="2"/>
  <c r="A543" i="2"/>
  <c r="J521" i="2"/>
  <c r="C543" i="2"/>
  <c r="D543" i="2"/>
  <c r="G542" i="2"/>
  <c r="I519" i="2"/>
  <c r="H519" i="2"/>
  <c r="A542" i="2"/>
  <c r="J520" i="2"/>
  <c r="C542" i="2"/>
  <c r="D542" i="2"/>
  <c r="G541" i="2"/>
  <c r="I518" i="2"/>
  <c r="H518" i="2"/>
  <c r="A541" i="2"/>
  <c r="J519" i="2"/>
  <c r="C541" i="2"/>
  <c r="D541" i="2"/>
  <c r="G540" i="2"/>
  <c r="I517" i="2"/>
  <c r="H517" i="2"/>
  <c r="A540" i="2"/>
  <c r="J518" i="2"/>
  <c r="C540" i="2"/>
  <c r="D540" i="2"/>
  <c r="G539" i="2"/>
  <c r="I516" i="2"/>
  <c r="H516" i="2"/>
  <c r="A539" i="2"/>
  <c r="J517" i="2"/>
  <c r="C539" i="2"/>
  <c r="D539" i="2"/>
  <c r="G538" i="2"/>
  <c r="I515" i="2"/>
  <c r="H515" i="2"/>
  <c r="A538" i="2"/>
  <c r="J516" i="2"/>
  <c r="C538" i="2"/>
  <c r="D538" i="2"/>
  <c r="G537" i="2"/>
  <c r="I514" i="2"/>
  <c r="H514" i="2"/>
  <c r="A537" i="2"/>
  <c r="J515" i="2"/>
  <c r="C537" i="2"/>
  <c r="D537" i="2"/>
  <c r="G536" i="2"/>
  <c r="I513" i="2"/>
  <c r="H513" i="2"/>
  <c r="A536" i="2"/>
  <c r="J514" i="2"/>
  <c r="C536" i="2"/>
  <c r="D536" i="2"/>
  <c r="G535" i="2"/>
  <c r="I512" i="2"/>
  <c r="H512" i="2"/>
  <c r="A535" i="2"/>
  <c r="J513" i="2"/>
  <c r="C535" i="2"/>
  <c r="D535" i="2"/>
  <c r="G534" i="2"/>
  <c r="I511" i="2"/>
  <c r="H511" i="2"/>
  <c r="A534" i="2"/>
  <c r="J512" i="2"/>
  <c r="C534" i="2"/>
  <c r="D534" i="2"/>
  <c r="G533" i="2"/>
  <c r="I510" i="2"/>
  <c r="H510" i="2"/>
  <c r="A533" i="2"/>
  <c r="J511" i="2"/>
  <c r="C533" i="2"/>
  <c r="D533" i="2"/>
  <c r="G532" i="2"/>
  <c r="I509" i="2"/>
  <c r="H509" i="2"/>
  <c r="A532" i="2"/>
  <c r="J510" i="2"/>
  <c r="C532" i="2"/>
  <c r="D532" i="2"/>
  <c r="G531" i="2"/>
  <c r="I508" i="2"/>
  <c r="H508" i="2"/>
  <c r="A531" i="2"/>
  <c r="J509" i="2"/>
  <c r="C531" i="2"/>
  <c r="D531" i="2"/>
  <c r="G530" i="2"/>
  <c r="I507" i="2"/>
  <c r="H507" i="2"/>
  <c r="A530" i="2"/>
  <c r="J508" i="2"/>
  <c r="C530" i="2"/>
  <c r="D530" i="2"/>
  <c r="G529" i="2"/>
  <c r="I506" i="2"/>
  <c r="H506" i="2"/>
  <c r="A529" i="2"/>
  <c r="J507" i="2"/>
  <c r="C529" i="2"/>
  <c r="D529" i="2"/>
  <c r="G528" i="2"/>
  <c r="I505" i="2"/>
  <c r="H505" i="2"/>
  <c r="A528" i="2"/>
  <c r="J506" i="2"/>
  <c r="C528" i="2"/>
  <c r="D528" i="2"/>
  <c r="G527" i="2"/>
  <c r="I504" i="2"/>
  <c r="H504" i="2"/>
  <c r="A527" i="2"/>
  <c r="J505" i="2"/>
  <c r="C527" i="2"/>
  <c r="D527" i="2"/>
  <c r="G526" i="2"/>
  <c r="I503" i="2"/>
  <c r="H503" i="2"/>
  <c r="A526" i="2"/>
  <c r="J504" i="2"/>
  <c r="C526" i="2"/>
  <c r="D526" i="2"/>
  <c r="G525" i="2"/>
  <c r="I502" i="2"/>
  <c r="H502" i="2"/>
  <c r="A525" i="2"/>
  <c r="J503" i="2"/>
  <c r="C525" i="2"/>
  <c r="D525" i="2"/>
  <c r="G524" i="2"/>
  <c r="I501" i="2"/>
  <c r="H501" i="2"/>
  <c r="A524" i="2"/>
  <c r="J502" i="2"/>
  <c r="C524" i="2"/>
  <c r="D524" i="2"/>
  <c r="G523" i="2"/>
  <c r="I500" i="2"/>
  <c r="H500" i="2"/>
  <c r="A523" i="2"/>
  <c r="J501" i="2"/>
  <c r="C523" i="2"/>
  <c r="D523" i="2"/>
  <c r="G522" i="2"/>
  <c r="I499" i="2"/>
  <c r="H499" i="2"/>
  <c r="A522" i="2"/>
  <c r="J500" i="2"/>
  <c r="C522" i="2"/>
  <c r="D522" i="2"/>
  <c r="G521" i="2"/>
  <c r="I498" i="2"/>
  <c r="H498" i="2"/>
  <c r="A521" i="2"/>
  <c r="J499" i="2"/>
  <c r="C521" i="2"/>
  <c r="D521" i="2"/>
  <c r="G520" i="2"/>
  <c r="I497" i="2"/>
  <c r="H497" i="2"/>
  <c r="A520" i="2"/>
  <c r="J498" i="2"/>
  <c r="C520" i="2"/>
  <c r="D520" i="2"/>
  <c r="G519" i="2"/>
  <c r="I496" i="2"/>
  <c r="H496" i="2"/>
  <c r="A519" i="2"/>
  <c r="J497" i="2"/>
  <c r="C519" i="2"/>
  <c r="D519" i="2"/>
  <c r="G518" i="2"/>
  <c r="I495" i="2"/>
  <c r="H495" i="2"/>
  <c r="A518" i="2"/>
  <c r="J496" i="2"/>
  <c r="C518" i="2"/>
  <c r="D518" i="2"/>
  <c r="G517" i="2"/>
  <c r="I494" i="2"/>
  <c r="H494" i="2"/>
  <c r="A517" i="2"/>
  <c r="J495" i="2"/>
  <c r="C517" i="2"/>
  <c r="D517" i="2"/>
  <c r="G516" i="2"/>
  <c r="I493" i="2"/>
  <c r="H493" i="2"/>
  <c r="A516" i="2"/>
  <c r="J494" i="2"/>
  <c r="C516" i="2"/>
  <c r="D516" i="2"/>
  <c r="G515" i="2"/>
  <c r="I492" i="2"/>
  <c r="H492" i="2"/>
  <c r="A515" i="2"/>
  <c r="J493" i="2"/>
  <c r="C515" i="2"/>
  <c r="D515" i="2"/>
  <c r="G514" i="2"/>
  <c r="I491" i="2"/>
  <c r="H491" i="2"/>
  <c r="A514" i="2"/>
  <c r="J492" i="2"/>
  <c r="C514" i="2"/>
  <c r="D514" i="2"/>
  <c r="G513" i="2"/>
  <c r="I490" i="2"/>
  <c r="H490" i="2"/>
  <c r="A513" i="2"/>
  <c r="J491" i="2"/>
  <c r="C513" i="2"/>
  <c r="D513" i="2"/>
  <c r="G512" i="2"/>
  <c r="I489" i="2"/>
  <c r="H489" i="2"/>
  <c r="A512" i="2"/>
  <c r="J490" i="2"/>
  <c r="C512" i="2"/>
  <c r="D512" i="2"/>
  <c r="G511" i="2"/>
  <c r="I488" i="2"/>
  <c r="H488" i="2"/>
  <c r="A511" i="2"/>
  <c r="J489" i="2"/>
  <c r="C511" i="2"/>
  <c r="D511" i="2"/>
  <c r="G510" i="2"/>
  <c r="I487" i="2"/>
  <c r="H487" i="2"/>
  <c r="A510" i="2"/>
  <c r="J488" i="2"/>
  <c r="C510" i="2"/>
  <c r="D510" i="2"/>
  <c r="G509" i="2"/>
  <c r="I486" i="2"/>
  <c r="H486" i="2"/>
  <c r="A509" i="2"/>
  <c r="J487" i="2"/>
  <c r="C509" i="2"/>
  <c r="D509" i="2"/>
  <c r="G508" i="2"/>
  <c r="I485" i="2"/>
  <c r="H485" i="2"/>
  <c r="A508" i="2"/>
  <c r="J486" i="2"/>
  <c r="C508" i="2"/>
  <c r="D508" i="2"/>
  <c r="G507" i="2"/>
  <c r="I484" i="2"/>
  <c r="H484" i="2"/>
  <c r="A507" i="2"/>
  <c r="J485" i="2"/>
  <c r="C507" i="2"/>
  <c r="D507" i="2"/>
  <c r="G506" i="2"/>
  <c r="I483" i="2"/>
  <c r="H483" i="2"/>
  <c r="A506" i="2"/>
  <c r="J484" i="2"/>
  <c r="C506" i="2"/>
  <c r="D506" i="2"/>
  <c r="G505" i="2"/>
  <c r="I482" i="2"/>
  <c r="H482" i="2"/>
  <c r="A505" i="2"/>
  <c r="J483" i="2"/>
  <c r="C505" i="2"/>
  <c r="D505" i="2"/>
  <c r="G504" i="2"/>
  <c r="I481" i="2"/>
  <c r="H481" i="2"/>
  <c r="A504" i="2"/>
  <c r="J482" i="2"/>
  <c r="C504" i="2"/>
  <c r="D504" i="2"/>
  <c r="G503" i="2"/>
  <c r="I480" i="2"/>
  <c r="H480" i="2"/>
  <c r="A503" i="2"/>
  <c r="J481" i="2"/>
  <c r="C503" i="2"/>
  <c r="D503" i="2"/>
  <c r="G502" i="2"/>
  <c r="I479" i="2"/>
  <c r="H479" i="2"/>
  <c r="A502" i="2"/>
  <c r="J480" i="2"/>
  <c r="C502" i="2"/>
  <c r="D502" i="2"/>
  <c r="G501" i="2"/>
  <c r="I478" i="2"/>
  <c r="H478" i="2"/>
  <c r="A501" i="2"/>
  <c r="J479" i="2"/>
  <c r="C501" i="2"/>
  <c r="D501" i="2"/>
  <c r="G500" i="2"/>
  <c r="I477" i="2"/>
  <c r="H477" i="2"/>
  <c r="A500" i="2"/>
  <c r="J478" i="2"/>
  <c r="C500" i="2"/>
  <c r="D500" i="2"/>
  <c r="G499" i="2"/>
  <c r="I476" i="2"/>
  <c r="H476" i="2"/>
  <c r="A499" i="2"/>
  <c r="J477" i="2"/>
  <c r="C499" i="2"/>
  <c r="D499" i="2"/>
  <c r="G498" i="2"/>
  <c r="I475" i="2"/>
  <c r="H475" i="2"/>
  <c r="A498" i="2"/>
  <c r="J476" i="2"/>
  <c r="C498" i="2"/>
  <c r="D498" i="2"/>
  <c r="G497" i="2"/>
  <c r="I474" i="2"/>
  <c r="H474" i="2"/>
  <c r="A497" i="2"/>
  <c r="J475" i="2"/>
  <c r="C497" i="2"/>
  <c r="D497" i="2"/>
  <c r="G496" i="2"/>
  <c r="I473" i="2"/>
  <c r="H473" i="2"/>
  <c r="A496" i="2"/>
  <c r="J474" i="2"/>
  <c r="C496" i="2"/>
  <c r="D496" i="2"/>
  <c r="G495" i="2"/>
  <c r="I472" i="2"/>
  <c r="H472" i="2"/>
  <c r="A495" i="2"/>
  <c r="J473" i="2"/>
  <c r="C495" i="2"/>
  <c r="D495" i="2"/>
  <c r="G494" i="2"/>
  <c r="I471" i="2"/>
  <c r="H471" i="2"/>
  <c r="A494" i="2"/>
  <c r="J472" i="2"/>
  <c r="C494" i="2"/>
  <c r="D494" i="2"/>
  <c r="G493" i="2"/>
  <c r="I470" i="2"/>
  <c r="H470" i="2"/>
  <c r="A493" i="2"/>
  <c r="J471" i="2"/>
  <c r="C493" i="2"/>
  <c r="D493" i="2"/>
  <c r="G492" i="2"/>
  <c r="I469" i="2"/>
  <c r="H469" i="2"/>
  <c r="A492" i="2"/>
  <c r="J470" i="2"/>
  <c r="C492" i="2"/>
  <c r="D492" i="2"/>
  <c r="G491" i="2"/>
  <c r="I468" i="2"/>
  <c r="H468" i="2"/>
  <c r="A491" i="2"/>
  <c r="J469" i="2"/>
  <c r="C491" i="2"/>
  <c r="D491" i="2"/>
  <c r="G490" i="2"/>
  <c r="I467" i="2"/>
  <c r="H467" i="2"/>
  <c r="A490" i="2"/>
  <c r="J468" i="2"/>
  <c r="C490" i="2"/>
  <c r="D490" i="2"/>
  <c r="G489" i="2"/>
  <c r="I466" i="2"/>
  <c r="H466" i="2"/>
  <c r="A489" i="2"/>
  <c r="J467" i="2"/>
  <c r="C489" i="2"/>
  <c r="D489" i="2"/>
  <c r="G488" i="2"/>
  <c r="I465" i="2"/>
  <c r="H465" i="2"/>
  <c r="A488" i="2"/>
  <c r="J466" i="2"/>
  <c r="C488" i="2"/>
  <c r="D488" i="2"/>
  <c r="G487" i="2"/>
  <c r="I464" i="2"/>
  <c r="H464" i="2"/>
  <c r="A487" i="2"/>
  <c r="J465" i="2"/>
  <c r="C487" i="2"/>
  <c r="D487" i="2"/>
  <c r="G486" i="2"/>
  <c r="I463" i="2"/>
  <c r="H463" i="2"/>
  <c r="A486" i="2"/>
  <c r="J464" i="2"/>
  <c r="C486" i="2"/>
  <c r="D486" i="2"/>
  <c r="G485" i="2"/>
  <c r="I462" i="2"/>
  <c r="H462" i="2"/>
  <c r="A485" i="2"/>
  <c r="J463" i="2"/>
  <c r="C485" i="2"/>
  <c r="D485" i="2"/>
  <c r="G484" i="2"/>
  <c r="I461" i="2"/>
  <c r="H461" i="2"/>
  <c r="A484" i="2"/>
  <c r="J462" i="2"/>
  <c r="C484" i="2"/>
  <c r="D484" i="2"/>
  <c r="G483" i="2"/>
  <c r="I460" i="2"/>
  <c r="H460" i="2"/>
  <c r="A483" i="2"/>
  <c r="J461" i="2"/>
  <c r="C483" i="2"/>
  <c r="D483" i="2"/>
  <c r="G482" i="2"/>
  <c r="I459" i="2"/>
  <c r="H459" i="2"/>
  <c r="A482" i="2"/>
  <c r="J460" i="2"/>
  <c r="C482" i="2"/>
  <c r="D482" i="2"/>
  <c r="G481" i="2"/>
  <c r="I458" i="2"/>
  <c r="H458" i="2"/>
  <c r="A481" i="2"/>
  <c r="J459" i="2"/>
  <c r="C481" i="2"/>
  <c r="D481" i="2"/>
  <c r="G480" i="2"/>
  <c r="I457" i="2"/>
  <c r="H457" i="2"/>
  <c r="A480" i="2"/>
  <c r="J458" i="2"/>
  <c r="C480" i="2"/>
  <c r="D480" i="2"/>
  <c r="G479" i="2"/>
  <c r="I456" i="2"/>
  <c r="H456" i="2"/>
  <c r="A479" i="2"/>
  <c r="J457" i="2"/>
  <c r="C479" i="2"/>
  <c r="D479" i="2"/>
  <c r="G478" i="2"/>
  <c r="I455" i="2"/>
  <c r="H455" i="2"/>
  <c r="A478" i="2"/>
  <c r="J456" i="2"/>
  <c r="C478" i="2"/>
  <c r="D478" i="2"/>
  <c r="G477" i="2"/>
  <c r="I454" i="2"/>
  <c r="H454" i="2"/>
  <c r="A477" i="2"/>
  <c r="J455" i="2"/>
  <c r="C477" i="2"/>
  <c r="D477" i="2"/>
  <c r="G476" i="2"/>
  <c r="I453" i="2"/>
  <c r="H453" i="2"/>
  <c r="A476" i="2"/>
  <c r="J454" i="2"/>
  <c r="C476" i="2"/>
  <c r="D476" i="2"/>
  <c r="G475" i="2"/>
  <c r="I452" i="2"/>
  <c r="H452" i="2"/>
  <c r="A475" i="2"/>
  <c r="J453" i="2"/>
  <c r="C475" i="2"/>
  <c r="D475" i="2"/>
  <c r="G474" i="2"/>
  <c r="I451" i="2"/>
  <c r="H451" i="2"/>
  <c r="A474" i="2"/>
  <c r="J452" i="2"/>
  <c r="C474" i="2"/>
  <c r="D474" i="2"/>
  <c r="G473" i="2"/>
  <c r="I450" i="2"/>
  <c r="H450" i="2"/>
  <c r="A473" i="2"/>
  <c r="J451" i="2"/>
  <c r="C473" i="2"/>
  <c r="D473" i="2"/>
  <c r="G472" i="2"/>
  <c r="I449" i="2"/>
  <c r="H449" i="2"/>
  <c r="A472" i="2"/>
  <c r="J450" i="2"/>
  <c r="C472" i="2"/>
  <c r="D472" i="2"/>
  <c r="G471" i="2"/>
  <c r="I448" i="2"/>
  <c r="H448" i="2"/>
  <c r="A471" i="2"/>
  <c r="J449" i="2"/>
  <c r="C471" i="2"/>
  <c r="D471" i="2"/>
  <c r="G470" i="2"/>
  <c r="I447" i="2"/>
  <c r="H447" i="2"/>
  <c r="A470" i="2"/>
  <c r="J448" i="2"/>
  <c r="C470" i="2"/>
  <c r="D470" i="2"/>
  <c r="G469" i="2"/>
  <c r="I446" i="2"/>
  <c r="H446" i="2"/>
  <c r="A469" i="2"/>
  <c r="J447" i="2"/>
  <c r="C469" i="2"/>
  <c r="D469" i="2"/>
  <c r="G468" i="2"/>
  <c r="I445" i="2"/>
  <c r="H445" i="2"/>
  <c r="A468" i="2"/>
  <c r="J446" i="2"/>
  <c r="C468" i="2"/>
  <c r="D468" i="2"/>
  <c r="G467" i="2"/>
  <c r="A467" i="2"/>
  <c r="J445" i="2"/>
  <c r="C467" i="2"/>
  <c r="D467" i="2"/>
  <c r="G466" i="2"/>
  <c r="D466" i="2"/>
  <c r="G465" i="2"/>
  <c r="I442" i="2"/>
  <c r="H442" i="2"/>
  <c r="A465" i="2"/>
  <c r="J443" i="2"/>
  <c r="C465" i="2"/>
  <c r="D465" i="2"/>
  <c r="G464" i="2"/>
  <c r="I441" i="2"/>
  <c r="H441" i="2"/>
  <c r="A464" i="2"/>
  <c r="J442" i="2"/>
  <c r="C464" i="2"/>
  <c r="D464" i="2"/>
  <c r="G463" i="2"/>
  <c r="I440" i="2"/>
  <c r="H440" i="2"/>
  <c r="A463" i="2"/>
  <c r="J441" i="2"/>
  <c r="C463" i="2"/>
  <c r="D463" i="2"/>
  <c r="G462" i="2"/>
  <c r="I439" i="2"/>
  <c r="H439" i="2"/>
  <c r="A462" i="2"/>
  <c r="J440" i="2"/>
  <c r="C462" i="2"/>
  <c r="D462" i="2"/>
  <c r="G461" i="2"/>
  <c r="I438" i="2"/>
  <c r="H438" i="2"/>
  <c r="A461" i="2"/>
  <c r="J439" i="2"/>
  <c r="C461" i="2"/>
  <c r="D461" i="2"/>
  <c r="G460" i="2"/>
  <c r="I437" i="2"/>
  <c r="H437" i="2"/>
  <c r="A460" i="2"/>
  <c r="J438" i="2"/>
  <c r="C460" i="2"/>
  <c r="D460" i="2"/>
  <c r="G459" i="2"/>
  <c r="I436" i="2"/>
  <c r="H436" i="2"/>
  <c r="A459" i="2"/>
  <c r="J437" i="2"/>
  <c r="C459" i="2"/>
  <c r="D459" i="2"/>
  <c r="G458" i="2"/>
  <c r="I435" i="2"/>
  <c r="H435" i="2"/>
  <c r="A458" i="2"/>
  <c r="J436" i="2"/>
  <c r="C458" i="2"/>
  <c r="D458" i="2"/>
  <c r="G457" i="2"/>
  <c r="I434" i="2"/>
  <c r="H434" i="2"/>
  <c r="A457" i="2"/>
  <c r="J435" i="2"/>
  <c r="C457" i="2"/>
  <c r="D457" i="2"/>
  <c r="G456" i="2"/>
  <c r="I433" i="2"/>
  <c r="H433" i="2"/>
  <c r="A456" i="2"/>
  <c r="J434" i="2"/>
  <c r="C456" i="2"/>
  <c r="D456" i="2"/>
  <c r="G455" i="2"/>
  <c r="I432" i="2"/>
  <c r="H432" i="2"/>
  <c r="A455" i="2"/>
  <c r="J433" i="2"/>
  <c r="C455" i="2"/>
  <c r="D455" i="2"/>
  <c r="G454" i="2"/>
  <c r="I431" i="2"/>
  <c r="H431" i="2"/>
  <c r="A454" i="2"/>
  <c r="J432" i="2"/>
  <c r="C454" i="2"/>
  <c r="D454" i="2"/>
  <c r="G453" i="2"/>
  <c r="I430" i="2"/>
  <c r="H430" i="2"/>
  <c r="A453" i="2"/>
  <c r="J431" i="2"/>
  <c r="C453" i="2"/>
  <c r="D453" i="2"/>
  <c r="G452" i="2"/>
  <c r="I429" i="2"/>
  <c r="H429" i="2"/>
  <c r="A452" i="2"/>
  <c r="J430" i="2"/>
  <c r="C452" i="2"/>
  <c r="D452" i="2"/>
  <c r="G451" i="2"/>
  <c r="I428" i="2"/>
  <c r="H428" i="2"/>
  <c r="A451" i="2"/>
  <c r="J429" i="2"/>
  <c r="C451" i="2"/>
  <c r="D451" i="2"/>
  <c r="G450" i="2"/>
  <c r="I427" i="2"/>
  <c r="H427" i="2"/>
  <c r="A450" i="2"/>
  <c r="J428" i="2"/>
  <c r="C450" i="2"/>
  <c r="D450" i="2"/>
  <c r="G449" i="2"/>
  <c r="I426" i="2"/>
  <c r="H426" i="2"/>
  <c r="A449" i="2"/>
  <c r="J427" i="2"/>
  <c r="C449" i="2"/>
  <c r="D449" i="2"/>
  <c r="G448" i="2"/>
  <c r="I425" i="2"/>
  <c r="H425" i="2"/>
  <c r="A448" i="2"/>
  <c r="J426" i="2"/>
  <c r="C448" i="2"/>
  <c r="D448" i="2"/>
  <c r="G447" i="2"/>
  <c r="I424" i="2"/>
  <c r="H424" i="2"/>
  <c r="A447" i="2"/>
  <c r="J425" i="2"/>
  <c r="C447" i="2"/>
  <c r="D447" i="2"/>
  <c r="G446" i="2"/>
  <c r="I423" i="2"/>
  <c r="H423" i="2"/>
  <c r="A446" i="2"/>
  <c r="J424" i="2"/>
  <c r="C446" i="2"/>
  <c r="D446" i="2"/>
  <c r="G445" i="2"/>
  <c r="I422" i="2"/>
  <c r="H422" i="2"/>
  <c r="A445" i="2"/>
  <c r="J423" i="2"/>
  <c r="C445" i="2"/>
  <c r="D445" i="2"/>
  <c r="G444" i="2"/>
  <c r="I421" i="2"/>
  <c r="H421" i="2"/>
  <c r="A444" i="2"/>
  <c r="J422" i="2"/>
  <c r="C444" i="2"/>
  <c r="D444" i="2"/>
  <c r="G443" i="2"/>
  <c r="I420" i="2"/>
  <c r="H420" i="2"/>
  <c r="A443" i="2"/>
  <c r="J421" i="2"/>
  <c r="C443" i="2"/>
  <c r="D443" i="2"/>
  <c r="G442" i="2"/>
  <c r="I419" i="2"/>
  <c r="H419" i="2"/>
  <c r="A442" i="2"/>
  <c r="J420" i="2"/>
  <c r="C442" i="2"/>
  <c r="D442" i="2"/>
  <c r="G441" i="2"/>
  <c r="I418" i="2"/>
  <c r="H418" i="2"/>
  <c r="A441" i="2"/>
  <c r="J419" i="2"/>
  <c r="C441" i="2"/>
  <c r="D441" i="2"/>
  <c r="G440" i="2"/>
  <c r="I417" i="2"/>
  <c r="H417" i="2"/>
  <c r="A440" i="2"/>
  <c r="J418" i="2"/>
  <c r="C440" i="2"/>
  <c r="D440" i="2"/>
  <c r="G439" i="2"/>
  <c r="I416" i="2"/>
  <c r="H416" i="2"/>
  <c r="A439" i="2"/>
  <c r="J417" i="2"/>
  <c r="C439" i="2"/>
  <c r="D439" i="2"/>
  <c r="G438" i="2"/>
  <c r="I415" i="2"/>
  <c r="H415" i="2"/>
  <c r="A438" i="2"/>
  <c r="J416" i="2"/>
  <c r="C438" i="2"/>
  <c r="D438" i="2"/>
  <c r="G437" i="2"/>
  <c r="I414" i="2"/>
  <c r="H414" i="2"/>
  <c r="A437" i="2"/>
  <c r="J415" i="2"/>
  <c r="C437" i="2"/>
  <c r="D437" i="2"/>
  <c r="G436" i="2"/>
  <c r="I413" i="2"/>
  <c r="H413" i="2"/>
  <c r="A436" i="2"/>
  <c r="J414" i="2"/>
  <c r="C436" i="2"/>
  <c r="D436" i="2"/>
  <c r="G435" i="2"/>
  <c r="I412" i="2"/>
  <c r="H412" i="2"/>
  <c r="A435" i="2"/>
  <c r="J413" i="2"/>
  <c r="C435" i="2"/>
  <c r="D435" i="2"/>
  <c r="G434" i="2"/>
  <c r="I411" i="2"/>
  <c r="H411" i="2"/>
  <c r="A434" i="2"/>
  <c r="J412" i="2"/>
  <c r="C434" i="2"/>
  <c r="D434" i="2"/>
  <c r="G433" i="2"/>
  <c r="I410" i="2"/>
  <c r="H410" i="2"/>
  <c r="A433" i="2"/>
  <c r="J411" i="2"/>
  <c r="C433" i="2"/>
  <c r="D433" i="2"/>
  <c r="G432" i="2"/>
  <c r="I409" i="2"/>
  <c r="H409" i="2"/>
  <c r="A432" i="2"/>
  <c r="J410" i="2"/>
  <c r="C432" i="2"/>
  <c r="D432" i="2"/>
  <c r="G431" i="2"/>
  <c r="I408" i="2"/>
  <c r="H408" i="2"/>
  <c r="A431" i="2"/>
  <c r="J409" i="2"/>
  <c r="C431" i="2"/>
  <c r="D431" i="2"/>
  <c r="G430" i="2"/>
  <c r="I407" i="2"/>
  <c r="H407" i="2"/>
  <c r="A430" i="2"/>
  <c r="J408" i="2"/>
  <c r="C430" i="2"/>
  <c r="D430" i="2"/>
  <c r="G429" i="2"/>
  <c r="I406" i="2"/>
  <c r="H406" i="2"/>
  <c r="A429" i="2"/>
  <c r="J407" i="2"/>
  <c r="C429" i="2"/>
  <c r="D429" i="2"/>
  <c r="G428" i="2"/>
  <c r="I405" i="2"/>
  <c r="H405" i="2"/>
  <c r="A428" i="2"/>
  <c r="J406" i="2"/>
  <c r="C428" i="2"/>
  <c r="D428" i="2"/>
  <c r="G427" i="2"/>
  <c r="I404" i="2"/>
  <c r="H404" i="2"/>
  <c r="A427" i="2"/>
  <c r="J405" i="2"/>
  <c r="C427" i="2"/>
  <c r="D427" i="2"/>
  <c r="G426" i="2"/>
  <c r="I403" i="2"/>
  <c r="H403" i="2"/>
  <c r="A426" i="2"/>
  <c r="J404" i="2"/>
  <c r="C426" i="2"/>
  <c r="D426" i="2"/>
  <c r="G425" i="2"/>
  <c r="I402" i="2"/>
  <c r="H402" i="2"/>
  <c r="A425" i="2"/>
  <c r="J403" i="2"/>
  <c r="C425" i="2"/>
  <c r="D425" i="2"/>
  <c r="G424" i="2"/>
  <c r="I401" i="2"/>
  <c r="H401" i="2"/>
  <c r="A424" i="2"/>
  <c r="J402" i="2"/>
  <c r="C424" i="2"/>
  <c r="D424" i="2"/>
  <c r="G423" i="2"/>
  <c r="I400" i="2"/>
  <c r="H400" i="2"/>
  <c r="A423" i="2"/>
  <c r="J401" i="2"/>
  <c r="C423" i="2"/>
  <c r="D423" i="2"/>
  <c r="G422" i="2"/>
  <c r="I399" i="2"/>
  <c r="H399" i="2"/>
  <c r="A422" i="2"/>
  <c r="J400" i="2"/>
  <c r="C422" i="2"/>
  <c r="D422" i="2"/>
  <c r="G421" i="2"/>
  <c r="I398" i="2"/>
  <c r="H398" i="2"/>
  <c r="A421" i="2"/>
  <c r="J399" i="2"/>
  <c r="C421" i="2"/>
  <c r="D421" i="2"/>
  <c r="G420" i="2"/>
  <c r="I397" i="2"/>
  <c r="H397" i="2"/>
  <c r="A420" i="2"/>
  <c r="J398" i="2"/>
  <c r="C420" i="2"/>
  <c r="D420" i="2"/>
  <c r="G419" i="2"/>
  <c r="I396" i="2"/>
  <c r="H396" i="2"/>
  <c r="A419" i="2"/>
  <c r="J397" i="2"/>
  <c r="C419" i="2"/>
  <c r="D419" i="2"/>
  <c r="G418" i="2"/>
  <c r="I395" i="2"/>
  <c r="H395" i="2"/>
  <c r="A418" i="2"/>
  <c r="J396" i="2"/>
  <c r="C418" i="2"/>
  <c r="D418" i="2"/>
  <c r="G417" i="2"/>
  <c r="I394" i="2"/>
  <c r="H394" i="2"/>
  <c r="A417" i="2"/>
  <c r="J395" i="2"/>
  <c r="C417" i="2"/>
  <c r="D417" i="2"/>
  <c r="G416" i="2"/>
  <c r="I393" i="2"/>
  <c r="H393" i="2"/>
  <c r="A416" i="2"/>
  <c r="J394" i="2"/>
  <c r="C416" i="2"/>
  <c r="D416" i="2"/>
  <c r="G415" i="2"/>
  <c r="I392" i="2"/>
  <c r="H392" i="2"/>
  <c r="A415" i="2"/>
  <c r="J393" i="2"/>
  <c r="C415" i="2"/>
  <c r="D415" i="2"/>
  <c r="G414" i="2"/>
  <c r="I391" i="2"/>
  <c r="H391" i="2"/>
  <c r="A414" i="2"/>
  <c r="J392" i="2"/>
  <c r="C414" i="2"/>
  <c r="D414" i="2"/>
  <c r="G413" i="2"/>
  <c r="I390" i="2"/>
  <c r="H390" i="2"/>
  <c r="A413" i="2"/>
  <c r="J391" i="2"/>
  <c r="C413" i="2"/>
  <c r="D413" i="2"/>
  <c r="G412" i="2"/>
  <c r="I389" i="2"/>
  <c r="H389" i="2"/>
  <c r="A412" i="2"/>
  <c r="J390" i="2"/>
  <c r="C412" i="2"/>
  <c r="D412" i="2"/>
  <c r="G411" i="2"/>
  <c r="I388" i="2"/>
  <c r="H388" i="2"/>
  <c r="A411" i="2"/>
  <c r="J389" i="2"/>
  <c r="C411" i="2"/>
  <c r="D411" i="2"/>
  <c r="G410" i="2"/>
  <c r="I387" i="2"/>
  <c r="H387" i="2"/>
  <c r="A410" i="2"/>
  <c r="J388" i="2"/>
  <c r="C410" i="2"/>
  <c r="D410" i="2"/>
  <c r="G409" i="2"/>
  <c r="I386" i="2"/>
  <c r="H386" i="2"/>
  <c r="A409" i="2"/>
  <c r="J387" i="2"/>
  <c r="C409" i="2"/>
  <c r="D409" i="2"/>
  <c r="G408" i="2"/>
  <c r="I385" i="2"/>
  <c r="H385" i="2"/>
  <c r="A408" i="2"/>
  <c r="J386" i="2"/>
  <c r="C408" i="2"/>
  <c r="D408" i="2"/>
  <c r="G407" i="2"/>
  <c r="I384" i="2"/>
  <c r="H384" i="2"/>
  <c r="A407" i="2"/>
  <c r="J385" i="2"/>
  <c r="C407" i="2"/>
  <c r="D407" i="2"/>
  <c r="G406" i="2"/>
  <c r="I383" i="2"/>
  <c r="H383" i="2"/>
  <c r="A406" i="2"/>
  <c r="J384" i="2"/>
  <c r="C406" i="2"/>
  <c r="D406" i="2"/>
  <c r="G405" i="2"/>
  <c r="I382" i="2"/>
  <c r="H382" i="2"/>
  <c r="A405" i="2"/>
  <c r="J383" i="2"/>
  <c r="C405" i="2"/>
  <c r="D405" i="2"/>
  <c r="G404" i="2"/>
  <c r="I381" i="2"/>
  <c r="H381" i="2"/>
  <c r="A404" i="2"/>
  <c r="J382" i="2"/>
  <c r="C404" i="2"/>
  <c r="D404" i="2"/>
  <c r="G403" i="2"/>
  <c r="I380" i="2"/>
  <c r="H380" i="2"/>
  <c r="A403" i="2"/>
  <c r="J381" i="2"/>
  <c r="C403" i="2"/>
  <c r="D403" i="2"/>
  <c r="G402" i="2"/>
  <c r="I379" i="2"/>
  <c r="H379" i="2"/>
  <c r="A402" i="2"/>
  <c r="J380" i="2"/>
  <c r="C402" i="2"/>
  <c r="D402" i="2"/>
  <c r="G401" i="2"/>
  <c r="I378" i="2"/>
  <c r="H378" i="2"/>
  <c r="A401" i="2"/>
  <c r="J379" i="2"/>
  <c r="C401" i="2"/>
  <c r="D401" i="2"/>
  <c r="G400" i="2"/>
  <c r="I377" i="2"/>
  <c r="H377" i="2"/>
  <c r="A400" i="2"/>
  <c r="J378" i="2"/>
  <c r="C400" i="2"/>
  <c r="D400" i="2"/>
  <c r="G399" i="2"/>
  <c r="I376" i="2"/>
  <c r="H376" i="2"/>
  <c r="A399" i="2"/>
  <c r="J377" i="2"/>
  <c r="C399" i="2"/>
  <c r="D399" i="2"/>
  <c r="G398" i="2"/>
  <c r="I375" i="2"/>
  <c r="H375" i="2"/>
  <c r="A398" i="2"/>
  <c r="J376" i="2"/>
  <c r="C398" i="2"/>
  <c r="D398" i="2"/>
  <c r="G397" i="2"/>
  <c r="I374" i="2"/>
  <c r="H374" i="2"/>
  <c r="A397" i="2"/>
  <c r="J375" i="2"/>
  <c r="C397" i="2"/>
  <c r="D397" i="2"/>
  <c r="G396" i="2"/>
  <c r="I373" i="2"/>
  <c r="H373" i="2"/>
  <c r="A396" i="2"/>
  <c r="J374" i="2"/>
  <c r="C396" i="2"/>
  <c r="D396" i="2"/>
  <c r="G395" i="2"/>
  <c r="I372" i="2"/>
  <c r="H372" i="2"/>
  <c r="A395" i="2"/>
  <c r="J373" i="2"/>
  <c r="C395" i="2"/>
  <c r="D395" i="2"/>
  <c r="G394" i="2"/>
  <c r="I371" i="2"/>
  <c r="H371" i="2"/>
  <c r="A394" i="2"/>
  <c r="J372" i="2"/>
  <c r="C394" i="2"/>
  <c r="D394" i="2"/>
  <c r="G393" i="2"/>
  <c r="I370" i="2"/>
  <c r="H370" i="2"/>
  <c r="A393" i="2"/>
  <c r="J371" i="2"/>
  <c r="C393" i="2"/>
  <c r="D393" i="2"/>
  <c r="G392" i="2"/>
  <c r="I369" i="2"/>
  <c r="H369" i="2"/>
  <c r="A392" i="2"/>
  <c r="J370" i="2"/>
  <c r="C392" i="2"/>
  <c r="D392" i="2"/>
  <c r="G391" i="2"/>
  <c r="I368" i="2"/>
  <c r="H368" i="2"/>
  <c r="A391" i="2"/>
  <c r="J369" i="2"/>
  <c r="C391" i="2"/>
  <c r="D391" i="2"/>
  <c r="G390" i="2"/>
  <c r="I367" i="2"/>
  <c r="H367" i="2"/>
  <c r="A390" i="2"/>
  <c r="J368" i="2"/>
  <c r="C390" i="2"/>
  <c r="D390" i="2"/>
  <c r="G389" i="2"/>
  <c r="I366" i="2"/>
  <c r="H366" i="2"/>
  <c r="A389" i="2"/>
  <c r="J367" i="2"/>
  <c r="C389" i="2"/>
  <c r="D389" i="2"/>
  <c r="G388" i="2"/>
  <c r="I365" i="2"/>
  <c r="H365" i="2"/>
  <c r="A388" i="2"/>
  <c r="J366" i="2"/>
  <c r="C388" i="2"/>
  <c r="D388" i="2"/>
  <c r="G387" i="2"/>
  <c r="I364" i="2"/>
  <c r="H364" i="2"/>
  <c r="A387" i="2"/>
  <c r="J365" i="2"/>
  <c r="C387" i="2"/>
  <c r="D387" i="2"/>
  <c r="G386" i="2"/>
  <c r="I363" i="2"/>
  <c r="H363" i="2"/>
  <c r="A386" i="2"/>
  <c r="J364" i="2"/>
  <c r="C386" i="2"/>
  <c r="D386" i="2"/>
  <c r="G385" i="2"/>
  <c r="I362" i="2"/>
  <c r="H362" i="2"/>
  <c r="A385" i="2"/>
  <c r="J363" i="2"/>
  <c r="C385" i="2"/>
  <c r="D385" i="2"/>
  <c r="G384" i="2"/>
  <c r="I361" i="2"/>
  <c r="H361" i="2"/>
  <c r="A384" i="2"/>
  <c r="J362" i="2"/>
  <c r="C384" i="2"/>
  <c r="D384" i="2"/>
  <c r="G383" i="2"/>
  <c r="I360" i="2"/>
  <c r="H360" i="2"/>
  <c r="A383" i="2"/>
  <c r="J361" i="2"/>
  <c r="C383" i="2"/>
  <c r="D383" i="2"/>
  <c r="G382" i="2"/>
  <c r="I359" i="2"/>
  <c r="H359" i="2"/>
  <c r="A382" i="2"/>
  <c r="J360" i="2"/>
  <c r="C382" i="2"/>
  <c r="D382" i="2"/>
  <c r="G381" i="2"/>
  <c r="I358" i="2"/>
  <c r="H358" i="2"/>
  <c r="A381" i="2"/>
  <c r="J359" i="2"/>
  <c r="C381" i="2"/>
  <c r="D381" i="2"/>
  <c r="G380" i="2"/>
  <c r="I357" i="2"/>
  <c r="H357" i="2"/>
  <c r="A380" i="2"/>
  <c r="J358" i="2"/>
  <c r="C380" i="2"/>
  <c r="D380" i="2"/>
  <c r="G379" i="2"/>
  <c r="I356" i="2"/>
  <c r="H356" i="2"/>
  <c r="A379" i="2"/>
  <c r="J357" i="2"/>
  <c r="C379" i="2"/>
  <c r="D379" i="2"/>
  <c r="G378" i="2"/>
  <c r="I355" i="2"/>
  <c r="H355" i="2"/>
  <c r="A378" i="2"/>
  <c r="J356" i="2"/>
  <c r="C378" i="2"/>
  <c r="D378" i="2"/>
  <c r="G377" i="2"/>
  <c r="I354" i="2"/>
  <c r="H354" i="2"/>
  <c r="A377" i="2"/>
  <c r="J355" i="2"/>
  <c r="C377" i="2"/>
  <c r="D377" i="2"/>
  <c r="G376" i="2"/>
  <c r="I353" i="2"/>
  <c r="H353" i="2"/>
  <c r="A376" i="2"/>
  <c r="J354" i="2"/>
  <c r="C376" i="2"/>
  <c r="D376" i="2"/>
  <c r="G375" i="2"/>
  <c r="I352" i="2"/>
  <c r="H352" i="2"/>
  <c r="A375" i="2"/>
  <c r="J353" i="2"/>
  <c r="C375" i="2"/>
  <c r="D375" i="2"/>
  <c r="G374" i="2"/>
  <c r="I351" i="2"/>
  <c r="H351" i="2"/>
  <c r="A374" i="2"/>
  <c r="J352" i="2"/>
  <c r="C374" i="2"/>
  <c r="D374" i="2"/>
  <c r="G373" i="2"/>
  <c r="I350" i="2"/>
  <c r="H350" i="2"/>
  <c r="A373" i="2"/>
  <c r="J351" i="2"/>
  <c r="C373" i="2"/>
  <c r="D373" i="2"/>
  <c r="G372" i="2"/>
  <c r="I349" i="2"/>
  <c r="H349" i="2"/>
  <c r="A372" i="2"/>
  <c r="J350" i="2"/>
  <c r="C372" i="2"/>
  <c r="D372" i="2"/>
  <c r="G371" i="2"/>
  <c r="I348" i="2"/>
  <c r="H348" i="2"/>
  <c r="A371" i="2"/>
  <c r="J349" i="2"/>
  <c r="C371" i="2"/>
  <c r="D371" i="2"/>
  <c r="G370" i="2"/>
  <c r="I347" i="2"/>
  <c r="H347" i="2"/>
  <c r="A370" i="2"/>
  <c r="J348" i="2"/>
  <c r="C370" i="2"/>
  <c r="D370" i="2"/>
  <c r="G369" i="2"/>
  <c r="I346" i="2"/>
  <c r="H346" i="2"/>
  <c r="A369" i="2"/>
  <c r="J347" i="2"/>
  <c r="C369" i="2"/>
  <c r="D369" i="2"/>
  <c r="G368" i="2"/>
  <c r="I345" i="2"/>
  <c r="H345" i="2"/>
  <c r="A368" i="2"/>
  <c r="J346" i="2"/>
  <c r="C368" i="2"/>
  <c r="D368" i="2"/>
  <c r="G367" i="2"/>
  <c r="I344" i="2"/>
  <c r="H344" i="2"/>
  <c r="A367" i="2"/>
  <c r="J345" i="2"/>
  <c r="C367" i="2"/>
  <c r="D367" i="2"/>
  <c r="G366" i="2"/>
  <c r="I343" i="2"/>
  <c r="H343" i="2"/>
  <c r="A366" i="2"/>
  <c r="J344" i="2"/>
  <c r="C366" i="2"/>
  <c r="D366" i="2"/>
  <c r="G365" i="2"/>
  <c r="I342" i="2"/>
  <c r="H342" i="2"/>
  <c r="A365" i="2"/>
  <c r="J343" i="2"/>
  <c r="C365" i="2"/>
  <c r="D365" i="2"/>
  <c r="G364" i="2"/>
  <c r="I341" i="2"/>
  <c r="H341" i="2"/>
  <c r="A364" i="2"/>
  <c r="J342" i="2"/>
  <c r="C364" i="2"/>
  <c r="D364" i="2"/>
  <c r="G363" i="2"/>
  <c r="I340" i="2"/>
  <c r="H340" i="2"/>
  <c r="A363" i="2"/>
  <c r="J341" i="2"/>
  <c r="C363" i="2"/>
  <c r="D363" i="2"/>
  <c r="G362" i="2"/>
  <c r="I339" i="2"/>
  <c r="H339" i="2"/>
  <c r="A362" i="2"/>
  <c r="J340" i="2"/>
  <c r="C362" i="2"/>
  <c r="D362" i="2"/>
  <c r="G361" i="2"/>
  <c r="I338" i="2"/>
  <c r="H338" i="2"/>
  <c r="A361" i="2"/>
  <c r="J339" i="2"/>
  <c r="C361" i="2"/>
  <c r="D361" i="2"/>
  <c r="G360" i="2"/>
  <c r="I337" i="2"/>
  <c r="H337" i="2"/>
  <c r="A360" i="2"/>
  <c r="J338" i="2"/>
  <c r="C360" i="2"/>
  <c r="D360" i="2"/>
  <c r="G359" i="2"/>
  <c r="I336" i="2"/>
  <c r="H336" i="2"/>
  <c r="A359" i="2"/>
  <c r="J337" i="2"/>
  <c r="C359" i="2"/>
  <c r="D359" i="2"/>
  <c r="G358" i="2"/>
  <c r="I335" i="2"/>
  <c r="H335" i="2"/>
  <c r="A358" i="2"/>
  <c r="J336" i="2"/>
  <c r="C358" i="2"/>
  <c r="D358" i="2"/>
  <c r="G357" i="2"/>
  <c r="I334" i="2"/>
  <c r="H334" i="2"/>
  <c r="A357" i="2"/>
  <c r="J335" i="2"/>
  <c r="C357" i="2"/>
  <c r="D357" i="2"/>
  <c r="G356" i="2"/>
  <c r="I333" i="2"/>
  <c r="H333" i="2"/>
  <c r="A356" i="2"/>
  <c r="J334" i="2"/>
  <c r="C356" i="2"/>
  <c r="D356" i="2"/>
  <c r="G355" i="2"/>
  <c r="I332" i="2"/>
  <c r="H332" i="2"/>
  <c r="A355" i="2"/>
  <c r="J333" i="2"/>
  <c r="C355" i="2"/>
  <c r="D355" i="2"/>
  <c r="G354" i="2"/>
  <c r="I331" i="2"/>
  <c r="H331" i="2"/>
  <c r="A354" i="2"/>
  <c r="J332" i="2"/>
  <c r="C354" i="2"/>
  <c r="D354" i="2"/>
  <c r="G353" i="2"/>
  <c r="I330" i="2"/>
  <c r="H330" i="2"/>
  <c r="A353" i="2"/>
  <c r="J331" i="2"/>
  <c r="C353" i="2"/>
  <c r="D353" i="2"/>
  <c r="G352" i="2"/>
  <c r="I329" i="2"/>
  <c r="H329" i="2"/>
  <c r="A352" i="2"/>
  <c r="J330" i="2"/>
  <c r="C352" i="2"/>
  <c r="D352" i="2"/>
  <c r="G351" i="2"/>
  <c r="I328" i="2"/>
  <c r="H328" i="2"/>
  <c r="A351" i="2"/>
  <c r="J329" i="2"/>
  <c r="C351" i="2"/>
  <c r="D351" i="2"/>
  <c r="G350" i="2"/>
  <c r="I327" i="2"/>
  <c r="H327" i="2"/>
  <c r="A350" i="2"/>
  <c r="J328" i="2"/>
  <c r="C350" i="2"/>
  <c r="D350" i="2"/>
  <c r="G349" i="2"/>
  <c r="I326" i="2"/>
  <c r="H326" i="2"/>
  <c r="A349" i="2"/>
  <c r="J327" i="2"/>
  <c r="C349" i="2"/>
  <c r="D349" i="2"/>
  <c r="G348" i="2"/>
  <c r="I325" i="2"/>
  <c r="H325" i="2"/>
  <c r="A348" i="2"/>
  <c r="J326" i="2"/>
  <c r="C348" i="2"/>
  <c r="D348" i="2"/>
  <c r="G347" i="2"/>
  <c r="I324" i="2"/>
  <c r="H324" i="2"/>
  <c r="A347" i="2"/>
  <c r="J325" i="2"/>
  <c r="C347" i="2"/>
  <c r="D347" i="2"/>
  <c r="G346" i="2"/>
  <c r="I323" i="2"/>
  <c r="H323" i="2"/>
  <c r="A346" i="2"/>
  <c r="J324" i="2"/>
  <c r="C346" i="2"/>
  <c r="D346" i="2"/>
  <c r="G345" i="2"/>
  <c r="I322" i="2"/>
  <c r="H322" i="2"/>
  <c r="A345" i="2"/>
  <c r="J323" i="2"/>
  <c r="C345" i="2"/>
  <c r="D345" i="2"/>
  <c r="G344" i="2"/>
  <c r="I321" i="2"/>
  <c r="H321" i="2"/>
  <c r="A344" i="2"/>
  <c r="J322" i="2"/>
  <c r="C344" i="2"/>
  <c r="D344" i="2"/>
  <c r="G343" i="2"/>
  <c r="I320" i="2"/>
  <c r="H320" i="2"/>
  <c r="A343" i="2"/>
  <c r="J321" i="2"/>
  <c r="C343" i="2"/>
  <c r="D343" i="2"/>
  <c r="G342" i="2"/>
  <c r="I319" i="2"/>
  <c r="H319" i="2"/>
  <c r="A342" i="2"/>
  <c r="J320" i="2"/>
  <c r="C342" i="2"/>
  <c r="D342" i="2"/>
  <c r="G341" i="2"/>
  <c r="I318" i="2"/>
  <c r="H318" i="2"/>
  <c r="A341" i="2"/>
  <c r="J319" i="2"/>
  <c r="C341" i="2"/>
  <c r="D341" i="2"/>
  <c r="G340" i="2"/>
  <c r="I317" i="2"/>
  <c r="H317" i="2"/>
  <c r="A340" i="2"/>
  <c r="J318" i="2"/>
  <c r="C340" i="2"/>
  <c r="D340" i="2"/>
  <c r="G339" i="2"/>
  <c r="I316" i="2"/>
  <c r="H316" i="2"/>
  <c r="A339" i="2"/>
  <c r="J317" i="2"/>
  <c r="C339" i="2"/>
  <c r="D339" i="2"/>
  <c r="G338" i="2"/>
  <c r="A338" i="2"/>
  <c r="J316" i="2"/>
  <c r="C338" i="2"/>
  <c r="D338" i="2"/>
  <c r="G337" i="2"/>
  <c r="D337" i="2"/>
  <c r="G336" i="2"/>
  <c r="I313" i="2"/>
  <c r="H313" i="2"/>
  <c r="A336" i="2"/>
  <c r="J314" i="2"/>
  <c r="C336" i="2"/>
  <c r="D336" i="2"/>
  <c r="G335" i="2"/>
  <c r="I312" i="2"/>
  <c r="H312" i="2"/>
  <c r="A335" i="2"/>
  <c r="J313" i="2"/>
  <c r="C335" i="2"/>
  <c r="D335" i="2"/>
  <c r="G334" i="2"/>
  <c r="I311" i="2"/>
  <c r="H311" i="2"/>
  <c r="A334" i="2"/>
  <c r="J312" i="2"/>
  <c r="C334" i="2"/>
  <c r="D334" i="2"/>
  <c r="G333" i="2"/>
  <c r="I310" i="2"/>
  <c r="H310" i="2"/>
  <c r="A333" i="2"/>
  <c r="J311" i="2"/>
  <c r="C333" i="2"/>
  <c r="D333" i="2"/>
  <c r="G332" i="2"/>
  <c r="I309" i="2"/>
  <c r="H309" i="2"/>
  <c r="A332" i="2"/>
  <c r="J310" i="2"/>
  <c r="C332" i="2"/>
  <c r="D332" i="2"/>
  <c r="G331" i="2"/>
  <c r="I308" i="2"/>
  <c r="H308" i="2"/>
  <c r="A331" i="2"/>
  <c r="J309" i="2"/>
  <c r="C331" i="2"/>
  <c r="D331" i="2"/>
  <c r="G330" i="2"/>
  <c r="I307" i="2"/>
  <c r="H307" i="2"/>
  <c r="A330" i="2"/>
  <c r="J308" i="2"/>
  <c r="C330" i="2"/>
  <c r="D330" i="2"/>
  <c r="G329" i="2"/>
  <c r="I306" i="2"/>
  <c r="H306" i="2"/>
  <c r="A329" i="2"/>
  <c r="J307" i="2"/>
  <c r="C329" i="2"/>
  <c r="D329" i="2"/>
  <c r="G328" i="2"/>
  <c r="I305" i="2"/>
  <c r="H305" i="2"/>
  <c r="A328" i="2"/>
  <c r="J306" i="2"/>
  <c r="C328" i="2"/>
  <c r="D328" i="2"/>
  <c r="G327" i="2"/>
  <c r="I304" i="2"/>
  <c r="H304" i="2"/>
  <c r="A327" i="2"/>
  <c r="J305" i="2"/>
  <c r="C327" i="2"/>
  <c r="D327" i="2"/>
  <c r="G326" i="2"/>
  <c r="I303" i="2"/>
  <c r="H303" i="2"/>
  <c r="A326" i="2"/>
  <c r="J304" i="2"/>
  <c r="C326" i="2"/>
  <c r="D326" i="2"/>
  <c r="G325" i="2"/>
  <c r="I302" i="2"/>
  <c r="H302" i="2"/>
  <c r="A325" i="2"/>
  <c r="J303" i="2"/>
  <c r="C325" i="2"/>
  <c r="D325" i="2"/>
  <c r="G324" i="2"/>
  <c r="I301" i="2"/>
  <c r="H301" i="2"/>
  <c r="A324" i="2"/>
  <c r="J302" i="2"/>
  <c r="C324" i="2"/>
  <c r="D324" i="2"/>
  <c r="G323" i="2"/>
  <c r="I300" i="2"/>
  <c r="H300" i="2"/>
  <c r="A323" i="2"/>
  <c r="J301" i="2"/>
  <c r="C323" i="2"/>
  <c r="D323" i="2"/>
  <c r="G322" i="2"/>
  <c r="I299" i="2"/>
  <c r="H299" i="2"/>
  <c r="A322" i="2"/>
  <c r="J300" i="2"/>
  <c r="C322" i="2"/>
  <c r="D322" i="2"/>
  <c r="G321" i="2"/>
  <c r="I298" i="2"/>
  <c r="H298" i="2"/>
  <c r="A321" i="2"/>
  <c r="J299" i="2"/>
  <c r="C321" i="2"/>
  <c r="D321" i="2"/>
  <c r="G320" i="2"/>
  <c r="I297" i="2"/>
  <c r="H297" i="2"/>
  <c r="A320" i="2"/>
  <c r="J298" i="2"/>
  <c r="C320" i="2"/>
  <c r="D320" i="2"/>
  <c r="G319" i="2"/>
  <c r="I296" i="2"/>
  <c r="H296" i="2"/>
  <c r="A319" i="2"/>
  <c r="J297" i="2"/>
  <c r="C319" i="2"/>
  <c r="D319" i="2"/>
  <c r="G318" i="2"/>
  <c r="I295" i="2"/>
  <c r="H295" i="2"/>
  <c r="A318" i="2"/>
  <c r="J296" i="2"/>
  <c r="C318" i="2"/>
  <c r="D318" i="2"/>
  <c r="G317" i="2"/>
  <c r="I294" i="2"/>
  <c r="H294" i="2"/>
  <c r="A317" i="2"/>
  <c r="J295" i="2"/>
  <c r="C317" i="2"/>
  <c r="D317" i="2"/>
  <c r="G316" i="2"/>
  <c r="I293" i="2"/>
  <c r="H293" i="2"/>
  <c r="A316" i="2"/>
  <c r="J294" i="2"/>
  <c r="C316" i="2"/>
  <c r="D316" i="2"/>
  <c r="G315" i="2"/>
  <c r="I292" i="2"/>
  <c r="H292" i="2"/>
  <c r="A315" i="2"/>
  <c r="J293" i="2"/>
  <c r="C315" i="2"/>
  <c r="D315" i="2"/>
  <c r="G314" i="2"/>
  <c r="I291" i="2"/>
  <c r="H291" i="2"/>
  <c r="A314" i="2"/>
  <c r="J292" i="2"/>
  <c r="C314" i="2"/>
  <c r="D314" i="2"/>
  <c r="G313" i="2"/>
  <c r="I290" i="2"/>
  <c r="H290" i="2"/>
  <c r="A313" i="2"/>
  <c r="J291" i="2"/>
  <c r="C313" i="2"/>
  <c r="D313" i="2"/>
  <c r="G312" i="2"/>
  <c r="I289" i="2"/>
  <c r="H289" i="2"/>
  <c r="A312" i="2"/>
  <c r="J290" i="2"/>
  <c r="C312" i="2"/>
  <c r="D312" i="2"/>
  <c r="G311" i="2"/>
  <c r="I288" i="2"/>
  <c r="H288" i="2"/>
  <c r="A311" i="2"/>
  <c r="J289" i="2"/>
  <c r="C311" i="2"/>
  <c r="D311" i="2"/>
  <c r="G310" i="2"/>
  <c r="I287" i="2"/>
  <c r="H287" i="2"/>
  <c r="A310" i="2"/>
  <c r="J288" i="2"/>
  <c r="C310" i="2"/>
  <c r="D310" i="2"/>
  <c r="G309" i="2"/>
  <c r="I286" i="2"/>
  <c r="H286" i="2"/>
  <c r="A309" i="2"/>
  <c r="J287" i="2"/>
  <c r="C309" i="2"/>
  <c r="D309" i="2"/>
  <c r="G308" i="2"/>
  <c r="I285" i="2"/>
  <c r="H285" i="2"/>
  <c r="A308" i="2"/>
  <c r="J286" i="2"/>
  <c r="C308" i="2"/>
  <c r="D308" i="2"/>
  <c r="G307" i="2"/>
  <c r="I284" i="2"/>
  <c r="H284" i="2"/>
  <c r="A307" i="2"/>
  <c r="J285" i="2"/>
  <c r="C307" i="2"/>
  <c r="D307" i="2"/>
  <c r="G306" i="2"/>
  <c r="I283" i="2"/>
  <c r="H283" i="2"/>
  <c r="A306" i="2"/>
  <c r="J284" i="2"/>
  <c r="C306" i="2"/>
  <c r="D306" i="2"/>
  <c r="G305" i="2"/>
  <c r="I282" i="2"/>
  <c r="H282" i="2"/>
  <c r="A305" i="2"/>
  <c r="J283" i="2"/>
  <c r="C305" i="2"/>
  <c r="D305" i="2"/>
  <c r="G304" i="2"/>
  <c r="I281" i="2"/>
  <c r="H281" i="2"/>
  <c r="A304" i="2"/>
  <c r="J282" i="2"/>
  <c r="C304" i="2"/>
  <c r="D304" i="2"/>
  <c r="G303" i="2"/>
  <c r="I280" i="2"/>
  <c r="H280" i="2"/>
  <c r="A303" i="2"/>
  <c r="J281" i="2"/>
  <c r="C303" i="2"/>
  <c r="D303" i="2"/>
  <c r="G302" i="2"/>
  <c r="I279" i="2"/>
  <c r="H279" i="2"/>
  <c r="A302" i="2"/>
  <c r="J280" i="2"/>
  <c r="C302" i="2"/>
  <c r="D302" i="2"/>
  <c r="G301" i="2"/>
  <c r="I278" i="2"/>
  <c r="H278" i="2"/>
  <c r="A301" i="2"/>
  <c r="J279" i="2"/>
  <c r="C301" i="2"/>
  <c r="D301" i="2"/>
  <c r="G300" i="2"/>
  <c r="I277" i="2"/>
  <c r="H277" i="2"/>
  <c r="A300" i="2"/>
  <c r="J278" i="2"/>
  <c r="C300" i="2"/>
  <c r="D300" i="2"/>
  <c r="G299" i="2"/>
  <c r="I276" i="2"/>
  <c r="H276" i="2"/>
  <c r="A299" i="2"/>
  <c r="J277" i="2"/>
  <c r="C299" i="2"/>
  <c r="D299" i="2"/>
  <c r="G298" i="2"/>
  <c r="I275" i="2"/>
  <c r="H275" i="2"/>
  <c r="A298" i="2"/>
  <c r="J276" i="2"/>
  <c r="C298" i="2"/>
  <c r="D298" i="2"/>
  <c r="G297" i="2"/>
  <c r="I274" i="2"/>
  <c r="H274" i="2"/>
  <c r="A297" i="2"/>
  <c r="J275" i="2"/>
  <c r="C297" i="2"/>
  <c r="D297" i="2"/>
  <c r="G296" i="2"/>
  <c r="I273" i="2"/>
  <c r="H273" i="2"/>
  <c r="A296" i="2"/>
  <c r="J274" i="2"/>
  <c r="C296" i="2"/>
  <c r="D296" i="2"/>
  <c r="G295" i="2"/>
  <c r="I272" i="2"/>
  <c r="H272" i="2"/>
  <c r="A295" i="2"/>
  <c r="J273" i="2"/>
  <c r="C295" i="2"/>
  <c r="D295" i="2"/>
  <c r="G294" i="2"/>
  <c r="I271" i="2"/>
  <c r="H271" i="2"/>
  <c r="A294" i="2"/>
  <c r="J272" i="2"/>
  <c r="C294" i="2"/>
  <c r="D294" i="2"/>
  <c r="G293" i="2"/>
  <c r="I270" i="2"/>
  <c r="H270" i="2"/>
  <c r="A293" i="2"/>
  <c r="J271" i="2"/>
  <c r="C293" i="2"/>
  <c r="D293" i="2"/>
  <c r="G292" i="2"/>
  <c r="I269" i="2"/>
  <c r="H269" i="2"/>
  <c r="A292" i="2"/>
  <c r="J270" i="2"/>
  <c r="C292" i="2"/>
  <c r="D292" i="2"/>
  <c r="G291" i="2"/>
  <c r="I268" i="2"/>
  <c r="H268" i="2"/>
  <c r="A291" i="2"/>
  <c r="J269" i="2"/>
  <c r="C291" i="2"/>
  <c r="D291" i="2"/>
  <c r="G290" i="2"/>
  <c r="I267" i="2"/>
  <c r="H267" i="2"/>
  <c r="A290" i="2"/>
  <c r="J268" i="2"/>
  <c r="C290" i="2"/>
  <c r="D290" i="2"/>
  <c r="G289" i="2"/>
  <c r="I266" i="2"/>
  <c r="H266" i="2"/>
  <c r="A289" i="2"/>
  <c r="J267" i="2"/>
  <c r="C289" i="2"/>
  <c r="D289" i="2"/>
  <c r="G288" i="2"/>
  <c r="I265" i="2"/>
  <c r="H265" i="2"/>
  <c r="A288" i="2"/>
  <c r="J266" i="2"/>
  <c r="C288" i="2"/>
  <c r="D288" i="2"/>
  <c r="G287" i="2"/>
  <c r="I264" i="2"/>
  <c r="H264" i="2"/>
  <c r="A287" i="2"/>
  <c r="J265" i="2"/>
  <c r="C287" i="2"/>
  <c r="D287" i="2"/>
  <c r="G286" i="2"/>
  <c r="I263" i="2"/>
  <c r="H263" i="2"/>
  <c r="A286" i="2"/>
  <c r="J264" i="2"/>
  <c r="C286" i="2"/>
  <c r="D286" i="2"/>
  <c r="G285" i="2"/>
  <c r="I262" i="2"/>
  <c r="H262" i="2"/>
  <c r="A285" i="2"/>
  <c r="J263" i="2"/>
  <c r="C285" i="2"/>
  <c r="D285" i="2"/>
  <c r="G284" i="2"/>
  <c r="I261" i="2"/>
  <c r="H261" i="2"/>
  <c r="A284" i="2"/>
  <c r="J262" i="2"/>
  <c r="C284" i="2"/>
  <c r="D284" i="2"/>
  <c r="G283" i="2"/>
  <c r="I260" i="2"/>
  <c r="H260" i="2"/>
  <c r="A283" i="2"/>
  <c r="J261" i="2"/>
  <c r="C283" i="2"/>
  <c r="D283" i="2"/>
  <c r="G282" i="2"/>
  <c r="I259" i="2"/>
  <c r="H259" i="2"/>
  <c r="A282" i="2"/>
  <c r="J260" i="2"/>
  <c r="C282" i="2"/>
  <c r="D282" i="2"/>
  <c r="G281" i="2"/>
  <c r="I258" i="2"/>
  <c r="H258" i="2"/>
  <c r="A281" i="2"/>
  <c r="J259" i="2"/>
  <c r="C281" i="2"/>
  <c r="D281" i="2"/>
  <c r="G280" i="2"/>
  <c r="I257" i="2"/>
  <c r="H257" i="2"/>
  <c r="A280" i="2"/>
  <c r="J258" i="2"/>
  <c r="C280" i="2"/>
  <c r="D280" i="2"/>
  <c r="G279" i="2"/>
  <c r="I256" i="2"/>
  <c r="H256" i="2"/>
  <c r="A279" i="2"/>
  <c r="J257" i="2"/>
  <c r="C279" i="2"/>
  <c r="D279" i="2"/>
  <c r="G278" i="2"/>
  <c r="I255" i="2"/>
  <c r="H255" i="2"/>
  <c r="A278" i="2"/>
  <c r="J256" i="2"/>
  <c r="C278" i="2"/>
  <c r="D278" i="2"/>
  <c r="G277" i="2"/>
  <c r="I254" i="2"/>
  <c r="H254" i="2"/>
  <c r="A277" i="2"/>
  <c r="J255" i="2"/>
  <c r="C277" i="2"/>
  <c r="D277" i="2"/>
  <c r="G276" i="2"/>
  <c r="I253" i="2"/>
  <c r="H253" i="2"/>
  <c r="A276" i="2"/>
  <c r="J254" i="2"/>
  <c r="C276" i="2"/>
  <c r="D276" i="2"/>
  <c r="G275" i="2"/>
  <c r="I252" i="2"/>
  <c r="H252" i="2"/>
  <c r="A275" i="2"/>
  <c r="J253" i="2"/>
  <c r="C275" i="2"/>
  <c r="D275" i="2"/>
  <c r="G274" i="2"/>
  <c r="I251" i="2"/>
  <c r="H251" i="2"/>
  <c r="A274" i="2"/>
  <c r="J252" i="2"/>
  <c r="C274" i="2"/>
  <c r="D274" i="2"/>
  <c r="G273" i="2"/>
  <c r="I250" i="2"/>
  <c r="H250" i="2"/>
  <c r="A273" i="2"/>
  <c r="J251" i="2"/>
  <c r="C273" i="2"/>
  <c r="D273" i="2"/>
  <c r="G272" i="2"/>
  <c r="I249" i="2"/>
  <c r="H249" i="2"/>
  <c r="A272" i="2"/>
  <c r="J250" i="2"/>
  <c r="C272" i="2"/>
  <c r="D272" i="2"/>
  <c r="G271" i="2"/>
  <c r="I248" i="2"/>
  <c r="H248" i="2"/>
  <c r="A271" i="2"/>
  <c r="J249" i="2"/>
  <c r="C271" i="2"/>
  <c r="D271" i="2"/>
  <c r="G270" i="2"/>
  <c r="I247" i="2"/>
  <c r="H247" i="2"/>
  <c r="A270" i="2"/>
  <c r="J248" i="2"/>
  <c r="C270" i="2"/>
  <c r="D270" i="2"/>
  <c r="G269" i="2"/>
  <c r="I246" i="2"/>
  <c r="H246" i="2"/>
  <c r="A269" i="2"/>
  <c r="J247" i="2"/>
  <c r="C269" i="2"/>
  <c r="D269" i="2"/>
  <c r="G268" i="2"/>
  <c r="I245" i="2"/>
  <c r="H245" i="2"/>
  <c r="A268" i="2"/>
  <c r="J246" i="2"/>
  <c r="C268" i="2"/>
  <c r="D268" i="2"/>
  <c r="G267" i="2"/>
  <c r="I244" i="2"/>
  <c r="H244" i="2"/>
  <c r="A267" i="2"/>
  <c r="J245" i="2"/>
  <c r="C267" i="2"/>
  <c r="D267" i="2"/>
  <c r="G266" i="2"/>
  <c r="I243" i="2"/>
  <c r="H243" i="2"/>
  <c r="A266" i="2"/>
  <c r="J244" i="2"/>
  <c r="C266" i="2"/>
  <c r="D266" i="2"/>
  <c r="G265" i="2"/>
  <c r="I242" i="2"/>
  <c r="H242" i="2"/>
  <c r="A265" i="2"/>
  <c r="J243" i="2"/>
  <c r="C265" i="2"/>
  <c r="D265" i="2"/>
  <c r="G264" i="2"/>
  <c r="I241" i="2"/>
  <c r="H241" i="2"/>
  <c r="A264" i="2"/>
  <c r="J242" i="2"/>
  <c r="C264" i="2"/>
  <c r="D264" i="2"/>
  <c r="G263" i="2"/>
  <c r="I240" i="2"/>
  <c r="H240" i="2"/>
  <c r="A263" i="2"/>
  <c r="J241" i="2"/>
  <c r="C263" i="2"/>
  <c r="D263" i="2"/>
  <c r="G262" i="2"/>
  <c r="I239" i="2"/>
  <c r="H239" i="2"/>
  <c r="A262" i="2"/>
  <c r="J240" i="2"/>
  <c r="C262" i="2"/>
  <c r="D262" i="2"/>
  <c r="G261" i="2"/>
  <c r="I238" i="2"/>
  <c r="H238" i="2"/>
  <c r="A261" i="2"/>
  <c r="J239" i="2"/>
  <c r="C261" i="2"/>
  <c r="D261" i="2"/>
  <c r="G260" i="2"/>
  <c r="I237" i="2"/>
  <c r="H237" i="2"/>
  <c r="A260" i="2"/>
  <c r="J238" i="2"/>
  <c r="C260" i="2"/>
  <c r="D260" i="2"/>
  <c r="G259" i="2"/>
  <c r="I236" i="2"/>
  <c r="H236" i="2"/>
  <c r="A259" i="2"/>
  <c r="J237" i="2"/>
  <c r="C259" i="2"/>
  <c r="D259" i="2"/>
  <c r="G258" i="2"/>
  <c r="I235" i="2"/>
  <c r="H235" i="2"/>
  <c r="A258" i="2"/>
  <c r="J236" i="2"/>
  <c r="C258" i="2"/>
  <c r="D258" i="2"/>
  <c r="G257" i="2"/>
  <c r="I234" i="2"/>
  <c r="H234" i="2"/>
  <c r="A257" i="2"/>
  <c r="J235" i="2"/>
  <c r="C257" i="2"/>
  <c r="D257" i="2"/>
  <c r="G256" i="2"/>
  <c r="I233" i="2"/>
  <c r="H233" i="2"/>
  <c r="A256" i="2"/>
  <c r="J234" i="2"/>
  <c r="C256" i="2"/>
  <c r="D256" i="2"/>
  <c r="G255" i="2"/>
  <c r="I232" i="2"/>
  <c r="H232" i="2"/>
  <c r="A255" i="2"/>
  <c r="J233" i="2"/>
  <c r="C255" i="2"/>
  <c r="D255" i="2"/>
  <c r="G254" i="2"/>
  <c r="I231" i="2"/>
  <c r="H231" i="2"/>
  <c r="A254" i="2"/>
  <c r="J232" i="2"/>
  <c r="C254" i="2"/>
  <c r="D254" i="2"/>
  <c r="G253" i="2"/>
  <c r="I230" i="2"/>
  <c r="H230" i="2"/>
  <c r="A253" i="2"/>
  <c r="J231" i="2"/>
  <c r="C253" i="2"/>
  <c r="D253" i="2"/>
  <c r="G252" i="2"/>
  <c r="I229" i="2"/>
  <c r="H229" i="2"/>
  <c r="A252" i="2"/>
  <c r="J230" i="2"/>
  <c r="C252" i="2"/>
  <c r="D252" i="2"/>
  <c r="G251" i="2"/>
  <c r="I228" i="2"/>
  <c r="H228" i="2"/>
  <c r="A251" i="2"/>
  <c r="J229" i="2"/>
  <c r="C251" i="2"/>
  <c r="D251" i="2"/>
  <c r="G250" i="2"/>
  <c r="I227" i="2"/>
  <c r="H227" i="2"/>
  <c r="A250" i="2"/>
  <c r="J228" i="2"/>
  <c r="C250" i="2"/>
  <c r="D250" i="2"/>
  <c r="G249" i="2"/>
  <c r="I226" i="2"/>
  <c r="H226" i="2"/>
  <c r="A249" i="2"/>
  <c r="J227" i="2"/>
  <c r="C249" i="2"/>
  <c r="D249" i="2"/>
  <c r="G248" i="2"/>
  <c r="I225" i="2"/>
  <c r="H225" i="2"/>
  <c r="A248" i="2"/>
  <c r="J226" i="2"/>
  <c r="C248" i="2"/>
  <c r="D248" i="2"/>
  <c r="G247" i="2"/>
  <c r="I224" i="2"/>
  <c r="H224" i="2"/>
  <c r="A247" i="2"/>
  <c r="J225" i="2"/>
  <c r="C247" i="2"/>
  <c r="D247" i="2"/>
  <c r="G246" i="2"/>
  <c r="I223" i="2"/>
  <c r="H223" i="2"/>
  <c r="A246" i="2"/>
  <c r="J224" i="2"/>
  <c r="C246" i="2"/>
  <c r="D246" i="2"/>
  <c r="G245" i="2"/>
  <c r="I222" i="2"/>
  <c r="H222" i="2"/>
  <c r="A245" i="2"/>
  <c r="J223" i="2"/>
  <c r="C245" i="2"/>
  <c r="D245" i="2"/>
  <c r="G244" i="2"/>
  <c r="I221" i="2"/>
  <c r="H221" i="2"/>
  <c r="A244" i="2"/>
  <c r="J222" i="2"/>
  <c r="C244" i="2"/>
  <c r="D244" i="2"/>
  <c r="G243" i="2"/>
  <c r="I220" i="2"/>
  <c r="H220" i="2"/>
  <c r="A243" i="2"/>
  <c r="J221" i="2"/>
  <c r="C243" i="2"/>
  <c r="D243" i="2"/>
  <c r="G242" i="2"/>
  <c r="I219" i="2"/>
  <c r="H219" i="2"/>
  <c r="A242" i="2"/>
  <c r="J220" i="2"/>
  <c r="C242" i="2"/>
  <c r="D242" i="2"/>
  <c r="G241" i="2"/>
  <c r="I218" i="2"/>
  <c r="H218" i="2"/>
  <c r="A241" i="2"/>
  <c r="J219" i="2"/>
  <c r="C241" i="2"/>
  <c r="D241" i="2"/>
  <c r="G240" i="2"/>
  <c r="I217" i="2"/>
  <c r="H217" i="2"/>
  <c r="A240" i="2"/>
  <c r="J218" i="2"/>
  <c r="C240" i="2"/>
  <c r="D240" i="2"/>
  <c r="G239" i="2"/>
  <c r="I216" i="2"/>
  <c r="H216" i="2"/>
  <c r="A239" i="2"/>
  <c r="J217" i="2"/>
  <c r="C239" i="2"/>
  <c r="D239" i="2"/>
  <c r="G238" i="2"/>
  <c r="I215" i="2"/>
  <c r="H215" i="2"/>
  <c r="A238" i="2"/>
  <c r="J216" i="2"/>
  <c r="C238" i="2"/>
  <c r="D238" i="2"/>
  <c r="G237" i="2"/>
  <c r="I214" i="2"/>
  <c r="H214" i="2"/>
  <c r="A237" i="2"/>
  <c r="J215" i="2"/>
  <c r="C237" i="2"/>
  <c r="D237" i="2"/>
  <c r="G236" i="2"/>
  <c r="I213" i="2"/>
  <c r="H213" i="2"/>
  <c r="A236" i="2"/>
  <c r="J214" i="2"/>
  <c r="C236" i="2"/>
  <c r="D236" i="2"/>
  <c r="G235" i="2"/>
  <c r="I212" i="2"/>
  <c r="H212" i="2"/>
  <c r="A235" i="2"/>
  <c r="J213" i="2"/>
  <c r="C235" i="2"/>
  <c r="D235" i="2"/>
  <c r="G234" i="2"/>
  <c r="I211" i="2"/>
  <c r="H211" i="2"/>
  <c r="A234" i="2"/>
  <c r="J212" i="2"/>
  <c r="C234" i="2"/>
  <c r="D234" i="2"/>
  <c r="G233" i="2"/>
  <c r="I210" i="2"/>
  <c r="H210" i="2"/>
  <c r="A233" i="2"/>
  <c r="J211" i="2"/>
  <c r="C233" i="2"/>
  <c r="D233" i="2"/>
  <c r="G232" i="2"/>
  <c r="I209" i="2"/>
  <c r="H209" i="2"/>
  <c r="A232" i="2"/>
  <c r="J210" i="2"/>
  <c r="C232" i="2"/>
  <c r="D232" i="2"/>
  <c r="G231" i="2"/>
  <c r="I208" i="2"/>
  <c r="H208" i="2"/>
  <c r="A231" i="2"/>
  <c r="J209" i="2"/>
  <c r="C231" i="2"/>
  <c r="D231" i="2"/>
  <c r="G230" i="2"/>
  <c r="I207" i="2"/>
  <c r="H207" i="2"/>
  <c r="A230" i="2"/>
  <c r="J208" i="2"/>
  <c r="C230" i="2"/>
  <c r="D230" i="2"/>
  <c r="G229" i="2"/>
  <c r="I206" i="2"/>
  <c r="H206" i="2"/>
  <c r="A229" i="2"/>
  <c r="J207" i="2"/>
  <c r="C229" i="2"/>
  <c r="D229" i="2"/>
  <c r="G228" i="2"/>
  <c r="I205" i="2"/>
  <c r="H205" i="2"/>
  <c r="A228" i="2"/>
  <c r="J206" i="2"/>
  <c r="C228" i="2"/>
  <c r="D228" i="2"/>
  <c r="G227" i="2"/>
  <c r="I204" i="2"/>
  <c r="H204" i="2"/>
  <c r="A227" i="2"/>
  <c r="J205" i="2"/>
  <c r="C227" i="2"/>
  <c r="D227" i="2"/>
  <c r="G226" i="2"/>
  <c r="I203" i="2"/>
  <c r="H203" i="2"/>
  <c r="A226" i="2"/>
  <c r="J204" i="2"/>
  <c r="C226" i="2"/>
  <c r="D226" i="2"/>
  <c r="G225" i="2"/>
  <c r="I202" i="2"/>
  <c r="H202" i="2"/>
  <c r="A225" i="2"/>
  <c r="J203" i="2"/>
  <c r="C225" i="2"/>
  <c r="D225" i="2"/>
  <c r="G224" i="2"/>
  <c r="I201" i="2"/>
  <c r="H201" i="2"/>
  <c r="A224" i="2"/>
  <c r="J202" i="2"/>
  <c r="C224" i="2"/>
  <c r="D224" i="2"/>
  <c r="G223" i="2"/>
  <c r="I200" i="2"/>
  <c r="H200" i="2"/>
  <c r="A223" i="2"/>
  <c r="J201" i="2"/>
  <c r="C223" i="2"/>
  <c r="D223" i="2"/>
  <c r="G222" i="2"/>
  <c r="I199" i="2"/>
  <c r="H199" i="2"/>
  <c r="A222" i="2"/>
  <c r="J200" i="2"/>
  <c r="C222" i="2"/>
  <c r="D222" i="2"/>
  <c r="G221" i="2"/>
  <c r="I198" i="2"/>
  <c r="H198" i="2"/>
  <c r="A221" i="2"/>
  <c r="J199" i="2"/>
  <c r="C221" i="2"/>
  <c r="D221" i="2"/>
  <c r="G220" i="2"/>
  <c r="I197" i="2"/>
  <c r="H197" i="2"/>
  <c r="A220" i="2"/>
  <c r="J198" i="2"/>
  <c r="C220" i="2"/>
  <c r="D220" i="2"/>
  <c r="G219" i="2"/>
  <c r="I196" i="2"/>
  <c r="H196" i="2"/>
  <c r="A219" i="2"/>
  <c r="J197" i="2"/>
  <c r="C219" i="2"/>
  <c r="D219" i="2"/>
  <c r="G218" i="2"/>
  <c r="I195" i="2"/>
  <c r="H195" i="2"/>
  <c r="A218" i="2"/>
  <c r="J196" i="2"/>
  <c r="C218" i="2"/>
  <c r="D218" i="2"/>
  <c r="G217" i="2"/>
  <c r="I194" i="2"/>
  <c r="H194" i="2"/>
  <c r="A217" i="2"/>
  <c r="J195" i="2"/>
  <c r="C217" i="2"/>
  <c r="D217" i="2"/>
  <c r="G216" i="2"/>
  <c r="I193" i="2"/>
  <c r="H193" i="2"/>
  <c r="A216" i="2"/>
  <c r="J194" i="2"/>
  <c r="C216" i="2"/>
  <c r="D216" i="2"/>
  <c r="G215" i="2"/>
  <c r="I192" i="2"/>
  <c r="H192" i="2"/>
  <c r="A215" i="2"/>
  <c r="J193" i="2"/>
  <c r="C215" i="2"/>
  <c r="D215" i="2"/>
  <c r="G214" i="2"/>
  <c r="I191" i="2"/>
  <c r="H191" i="2"/>
  <c r="A214" i="2"/>
  <c r="J192" i="2"/>
  <c r="C214" i="2"/>
  <c r="D214" i="2"/>
  <c r="G213" i="2"/>
  <c r="I190" i="2"/>
  <c r="H190" i="2"/>
  <c r="A213" i="2"/>
  <c r="J191" i="2"/>
  <c r="C213" i="2"/>
  <c r="D213" i="2"/>
  <c r="G212" i="2"/>
  <c r="I189" i="2"/>
  <c r="H189" i="2"/>
  <c r="A212" i="2"/>
  <c r="J190" i="2"/>
  <c r="C212" i="2"/>
  <c r="D212" i="2"/>
  <c r="G211" i="2"/>
  <c r="I188" i="2"/>
  <c r="H188" i="2"/>
  <c r="A211" i="2"/>
  <c r="J189" i="2"/>
  <c r="C211" i="2"/>
  <c r="D211" i="2"/>
  <c r="G210" i="2"/>
  <c r="I187" i="2"/>
  <c r="H187" i="2"/>
  <c r="A210" i="2"/>
  <c r="J188" i="2"/>
  <c r="C210" i="2"/>
  <c r="D210" i="2"/>
  <c r="G209" i="2"/>
  <c r="I186" i="2"/>
  <c r="H186" i="2"/>
  <c r="A209" i="2"/>
  <c r="J187" i="2"/>
  <c r="C209" i="2"/>
  <c r="D209" i="2"/>
  <c r="G208" i="2"/>
  <c r="I185" i="2"/>
  <c r="H185" i="2"/>
  <c r="A208" i="2"/>
  <c r="J186" i="2"/>
  <c r="C208" i="2"/>
  <c r="D208" i="2"/>
  <c r="G207" i="2"/>
  <c r="I184" i="2"/>
  <c r="H184" i="2"/>
  <c r="A207" i="2"/>
  <c r="J185" i="2"/>
  <c r="C207" i="2"/>
  <c r="D207" i="2"/>
  <c r="G206" i="2"/>
  <c r="I183" i="2"/>
  <c r="H183" i="2"/>
  <c r="A206" i="2"/>
  <c r="J184" i="2"/>
  <c r="C206" i="2"/>
  <c r="D206" i="2"/>
  <c r="G205" i="2"/>
  <c r="I182" i="2"/>
  <c r="H182" i="2"/>
  <c r="A205" i="2"/>
  <c r="J183" i="2"/>
  <c r="C205" i="2"/>
  <c r="D205" i="2"/>
  <c r="G204" i="2"/>
  <c r="I181" i="2"/>
  <c r="H181" i="2"/>
  <c r="A204" i="2"/>
  <c r="J182" i="2"/>
  <c r="C204" i="2"/>
  <c r="D204" i="2"/>
  <c r="G203" i="2"/>
  <c r="I180" i="2"/>
  <c r="H180" i="2"/>
  <c r="A203" i="2"/>
  <c r="J181" i="2"/>
  <c r="C203" i="2"/>
  <c r="D203" i="2"/>
  <c r="G202" i="2"/>
  <c r="I179" i="2"/>
  <c r="H179" i="2"/>
  <c r="A202" i="2"/>
  <c r="J180" i="2"/>
  <c r="C202" i="2"/>
  <c r="D202" i="2"/>
  <c r="G201" i="2"/>
  <c r="I178" i="2"/>
  <c r="H178" i="2"/>
  <c r="A201" i="2"/>
  <c r="J179" i="2"/>
  <c r="C201" i="2"/>
  <c r="D201" i="2"/>
  <c r="G200" i="2"/>
  <c r="I177" i="2"/>
  <c r="H177" i="2"/>
  <c r="A200" i="2"/>
  <c r="J178" i="2"/>
  <c r="C200" i="2"/>
  <c r="D200" i="2"/>
  <c r="G199" i="2"/>
  <c r="I176" i="2"/>
  <c r="H176" i="2"/>
  <c r="A199" i="2"/>
  <c r="J177" i="2"/>
  <c r="C199" i="2"/>
  <c r="D199" i="2"/>
  <c r="G198" i="2"/>
  <c r="I175" i="2"/>
  <c r="H175" i="2"/>
  <c r="A198" i="2"/>
  <c r="J176" i="2"/>
  <c r="C198" i="2"/>
  <c r="D198" i="2"/>
  <c r="G197" i="2"/>
  <c r="I174" i="2"/>
  <c r="H174" i="2"/>
  <c r="A197" i="2"/>
  <c r="J175" i="2"/>
  <c r="C197" i="2"/>
  <c r="D197" i="2"/>
  <c r="G196" i="2"/>
  <c r="I173" i="2"/>
  <c r="H173" i="2"/>
  <c r="A196" i="2"/>
  <c r="J174" i="2"/>
  <c r="C196" i="2"/>
  <c r="D196" i="2"/>
  <c r="G195" i="2"/>
  <c r="I172" i="2"/>
  <c r="H172" i="2"/>
  <c r="A195" i="2"/>
  <c r="J173" i="2"/>
  <c r="C195" i="2"/>
  <c r="D195" i="2"/>
  <c r="G194" i="2"/>
  <c r="I171" i="2"/>
  <c r="H171" i="2"/>
  <c r="A194" i="2"/>
  <c r="J172" i="2"/>
  <c r="C194" i="2"/>
  <c r="D194" i="2"/>
  <c r="G193" i="2"/>
  <c r="I170" i="2"/>
  <c r="H170" i="2"/>
  <c r="A193" i="2"/>
  <c r="J171" i="2"/>
  <c r="C193" i="2"/>
  <c r="D193" i="2"/>
  <c r="G192" i="2"/>
  <c r="I169" i="2"/>
  <c r="H169" i="2"/>
  <c r="A192" i="2"/>
  <c r="J170" i="2"/>
  <c r="C192" i="2"/>
  <c r="D192" i="2"/>
  <c r="G191" i="2"/>
  <c r="I168" i="2"/>
  <c r="H168" i="2"/>
  <c r="A191" i="2"/>
  <c r="J169" i="2"/>
  <c r="C191" i="2"/>
  <c r="D191" i="2"/>
  <c r="G190" i="2"/>
  <c r="I167" i="2"/>
  <c r="H167" i="2"/>
  <c r="A190" i="2"/>
  <c r="J168" i="2"/>
  <c r="C190" i="2"/>
  <c r="D190" i="2"/>
  <c r="G189" i="2"/>
  <c r="I166" i="2"/>
  <c r="H166" i="2"/>
  <c r="A189" i="2"/>
  <c r="J167" i="2"/>
  <c r="C189" i="2"/>
  <c r="D189" i="2"/>
  <c r="G188" i="2"/>
  <c r="I165" i="2"/>
  <c r="H165" i="2"/>
  <c r="A188" i="2"/>
  <c r="J166" i="2"/>
  <c r="C188" i="2"/>
  <c r="D188" i="2"/>
  <c r="G187" i="2"/>
  <c r="I164" i="2"/>
  <c r="H164" i="2"/>
  <c r="A187" i="2"/>
  <c r="J165" i="2"/>
  <c r="C187" i="2"/>
  <c r="D187" i="2"/>
  <c r="G186" i="2"/>
  <c r="A186" i="2"/>
  <c r="J164" i="2"/>
  <c r="C186" i="2"/>
  <c r="D186" i="2"/>
  <c r="G185" i="2"/>
  <c r="D185" i="2"/>
  <c r="G184" i="2"/>
  <c r="I161" i="2"/>
  <c r="H161" i="2"/>
  <c r="A184" i="2"/>
  <c r="J162" i="2"/>
  <c r="C184" i="2"/>
  <c r="D184" i="2"/>
  <c r="G183" i="2"/>
  <c r="I160" i="2"/>
  <c r="H160" i="2"/>
  <c r="A183" i="2"/>
  <c r="J161" i="2"/>
  <c r="C183" i="2"/>
  <c r="D183" i="2"/>
  <c r="G182" i="2"/>
  <c r="I159" i="2"/>
  <c r="H159" i="2"/>
  <c r="A182" i="2"/>
  <c r="J160" i="2"/>
  <c r="C182" i="2"/>
  <c r="D182" i="2"/>
  <c r="G181" i="2"/>
  <c r="I158" i="2"/>
  <c r="H158" i="2"/>
  <c r="A181" i="2"/>
  <c r="J159" i="2"/>
  <c r="C181" i="2"/>
  <c r="D181" i="2"/>
  <c r="G180" i="2"/>
  <c r="I157" i="2"/>
  <c r="H157" i="2"/>
  <c r="A180" i="2"/>
  <c r="J158" i="2"/>
  <c r="C180" i="2"/>
  <c r="D180" i="2"/>
  <c r="G179" i="2"/>
  <c r="I156" i="2"/>
  <c r="H156" i="2"/>
  <c r="A179" i="2"/>
  <c r="J157" i="2"/>
  <c r="C179" i="2"/>
  <c r="D179" i="2"/>
  <c r="G178" i="2"/>
  <c r="I155" i="2"/>
  <c r="H155" i="2"/>
  <c r="A178" i="2"/>
  <c r="J156" i="2"/>
  <c r="C178" i="2"/>
  <c r="D178" i="2"/>
  <c r="G177" i="2"/>
  <c r="I154" i="2"/>
  <c r="H154" i="2"/>
  <c r="A177" i="2"/>
  <c r="J155" i="2"/>
  <c r="C177" i="2"/>
  <c r="D177" i="2"/>
  <c r="G176" i="2"/>
  <c r="I153" i="2"/>
  <c r="H153" i="2"/>
  <c r="A176" i="2"/>
  <c r="J154" i="2"/>
  <c r="C176" i="2"/>
  <c r="D176" i="2"/>
  <c r="G175" i="2"/>
  <c r="I152" i="2"/>
  <c r="H152" i="2"/>
  <c r="A175" i="2"/>
  <c r="J153" i="2"/>
  <c r="C175" i="2"/>
  <c r="D175" i="2"/>
  <c r="G174" i="2"/>
  <c r="I151" i="2"/>
  <c r="H151" i="2"/>
  <c r="A174" i="2"/>
  <c r="J152" i="2"/>
  <c r="C174" i="2"/>
  <c r="D174" i="2"/>
  <c r="G173" i="2"/>
  <c r="I150" i="2"/>
  <c r="H150" i="2"/>
  <c r="A173" i="2"/>
  <c r="J151" i="2"/>
  <c r="C173" i="2"/>
  <c r="D173" i="2"/>
  <c r="G172" i="2"/>
  <c r="A172" i="2"/>
  <c r="J150" i="2"/>
  <c r="C172" i="2"/>
  <c r="D172" i="2"/>
  <c r="G171" i="2"/>
  <c r="D171" i="2"/>
  <c r="G170" i="2"/>
  <c r="D170" i="2"/>
  <c r="G169" i="2"/>
  <c r="I146" i="2"/>
  <c r="H146" i="2"/>
  <c r="A169" i="2"/>
  <c r="J147" i="2"/>
  <c r="C169" i="2"/>
  <c r="D169" i="2"/>
  <c r="G168" i="2"/>
  <c r="I145" i="2"/>
  <c r="H145" i="2"/>
  <c r="A168" i="2"/>
  <c r="J146" i="2"/>
  <c r="C168" i="2"/>
  <c r="D168" i="2"/>
  <c r="G167" i="2"/>
  <c r="I144" i="2"/>
  <c r="H144" i="2"/>
  <c r="A167" i="2"/>
  <c r="J145" i="2"/>
  <c r="C167" i="2"/>
  <c r="D167" i="2"/>
  <c r="G166" i="2"/>
  <c r="I143" i="2"/>
  <c r="H143" i="2"/>
  <c r="A166" i="2"/>
  <c r="J144" i="2"/>
  <c r="C166" i="2"/>
  <c r="D166" i="2"/>
  <c r="G165" i="2"/>
  <c r="I142" i="2"/>
  <c r="H142" i="2"/>
  <c r="A165" i="2"/>
  <c r="J143" i="2"/>
  <c r="C165" i="2"/>
  <c r="D165" i="2"/>
  <c r="G164" i="2"/>
  <c r="I141" i="2"/>
  <c r="H141" i="2"/>
  <c r="A164" i="2"/>
  <c r="J142" i="2"/>
  <c r="C164" i="2"/>
  <c r="D164" i="2"/>
  <c r="G163" i="2"/>
  <c r="I140" i="2"/>
  <c r="H140" i="2"/>
  <c r="A163" i="2"/>
  <c r="J141" i="2"/>
  <c r="C163" i="2"/>
  <c r="D163" i="2"/>
  <c r="G162" i="2"/>
  <c r="I139" i="2"/>
  <c r="H139" i="2"/>
  <c r="A162" i="2"/>
  <c r="J140" i="2"/>
  <c r="C162" i="2"/>
  <c r="D162" i="2"/>
  <c r="G161" i="2"/>
  <c r="I138" i="2"/>
  <c r="H138" i="2"/>
  <c r="A161" i="2"/>
  <c r="J139" i="2"/>
  <c r="C161" i="2"/>
  <c r="D161" i="2"/>
  <c r="G160" i="2"/>
  <c r="I137" i="2"/>
  <c r="H137" i="2"/>
  <c r="A160" i="2"/>
  <c r="J138" i="2"/>
  <c r="C160" i="2"/>
  <c r="D160" i="2"/>
  <c r="G159" i="2"/>
  <c r="I136" i="2"/>
  <c r="H136" i="2"/>
  <c r="A159" i="2"/>
  <c r="J137" i="2"/>
  <c r="C159" i="2"/>
  <c r="D159" i="2"/>
  <c r="G158" i="2"/>
  <c r="I135" i="2"/>
  <c r="H135" i="2"/>
  <c r="A158" i="2"/>
  <c r="J136" i="2"/>
  <c r="C158" i="2"/>
  <c r="D158" i="2"/>
  <c r="G157" i="2"/>
  <c r="I134" i="2"/>
  <c r="H134" i="2"/>
  <c r="A157" i="2"/>
  <c r="J135" i="2"/>
  <c r="C157" i="2"/>
  <c r="D157" i="2"/>
  <c r="G156" i="2"/>
  <c r="I133" i="2"/>
  <c r="H133" i="2"/>
  <c r="A156" i="2"/>
  <c r="J134" i="2"/>
  <c r="C156" i="2"/>
  <c r="D156" i="2"/>
  <c r="G155" i="2"/>
  <c r="I132" i="2"/>
  <c r="H132" i="2"/>
  <c r="A155" i="2"/>
  <c r="J133" i="2"/>
  <c r="C155" i="2"/>
  <c r="D155" i="2"/>
  <c r="G154" i="2"/>
  <c r="I131" i="2"/>
  <c r="H131" i="2"/>
  <c r="A154" i="2"/>
  <c r="J132" i="2"/>
  <c r="C154" i="2"/>
  <c r="D154" i="2"/>
  <c r="G153" i="2"/>
  <c r="I130" i="2"/>
  <c r="H130" i="2"/>
  <c r="A153" i="2"/>
  <c r="J131" i="2"/>
  <c r="C153" i="2"/>
  <c r="D153" i="2"/>
  <c r="G152" i="2"/>
  <c r="I129" i="2"/>
  <c r="H129" i="2"/>
  <c r="A152" i="2"/>
  <c r="J130" i="2"/>
  <c r="C152" i="2"/>
  <c r="D152" i="2"/>
  <c r="G151" i="2"/>
  <c r="I128" i="2"/>
  <c r="H128" i="2"/>
  <c r="A151" i="2"/>
  <c r="J129" i="2"/>
  <c r="C151" i="2"/>
  <c r="D151" i="2"/>
  <c r="G150" i="2"/>
  <c r="I127" i="2"/>
  <c r="H127" i="2"/>
  <c r="A150" i="2"/>
  <c r="J128" i="2"/>
  <c r="C150" i="2"/>
  <c r="D150" i="2"/>
  <c r="G149" i="2"/>
  <c r="I126" i="2"/>
  <c r="H126" i="2"/>
  <c r="A149" i="2"/>
  <c r="J127" i="2"/>
  <c r="C149" i="2"/>
  <c r="D149" i="2"/>
  <c r="G148" i="2"/>
  <c r="I125" i="2"/>
  <c r="H125" i="2"/>
  <c r="A148" i="2"/>
  <c r="J126" i="2"/>
  <c r="C148" i="2"/>
  <c r="D148" i="2"/>
  <c r="G147" i="2"/>
  <c r="I124" i="2"/>
  <c r="H124" i="2"/>
  <c r="A147" i="2"/>
  <c r="J125" i="2"/>
  <c r="C147" i="2"/>
  <c r="D147" i="2"/>
  <c r="G146" i="2"/>
  <c r="I123" i="2"/>
  <c r="H123" i="2"/>
  <c r="A146" i="2"/>
  <c r="J124" i="2"/>
  <c r="C146" i="2"/>
  <c r="D146" i="2"/>
  <c r="G145" i="2"/>
  <c r="I122" i="2"/>
  <c r="H122" i="2"/>
  <c r="A145" i="2"/>
  <c r="J123" i="2"/>
  <c r="C145" i="2"/>
  <c r="D145" i="2"/>
  <c r="G144" i="2"/>
  <c r="I121" i="2"/>
  <c r="H121" i="2"/>
  <c r="A144" i="2"/>
  <c r="J122" i="2"/>
  <c r="C144" i="2"/>
  <c r="D144" i="2"/>
  <c r="G143" i="2"/>
  <c r="I120" i="2"/>
  <c r="H120" i="2"/>
  <c r="A143" i="2"/>
  <c r="J121" i="2"/>
  <c r="C143" i="2"/>
  <c r="D143" i="2"/>
  <c r="G142" i="2"/>
  <c r="I119" i="2"/>
  <c r="H119" i="2"/>
  <c r="A142" i="2"/>
  <c r="J120" i="2"/>
  <c r="C142" i="2"/>
  <c r="D142" i="2"/>
  <c r="G141" i="2"/>
  <c r="I118" i="2"/>
  <c r="H118" i="2"/>
  <c r="A141" i="2"/>
  <c r="J119" i="2"/>
  <c r="C141" i="2"/>
  <c r="D141" i="2"/>
  <c r="G140" i="2"/>
  <c r="I117" i="2"/>
  <c r="H117" i="2"/>
  <c r="A140" i="2"/>
  <c r="J118" i="2"/>
  <c r="C140" i="2"/>
  <c r="D140" i="2"/>
  <c r="G139" i="2"/>
  <c r="I116" i="2"/>
  <c r="H116" i="2"/>
  <c r="A139" i="2"/>
  <c r="J117" i="2"/>
  <c r="C139" i="2"/>
  <c r="D139" i="2"/>
  <c r="G138" i="2"/>
  <c r="I115" i="2"/>
  <c r="H115" i="2"/>
  <c r="A138" i="2"/>
  <c r="J116" i="2"/>
  <c r="C138" i="2"/>
  <c r="D138" i="2"/>
  <c r="G137" i="2"/>
  <c r="I114" i="2"/>
  <c r="H114" i="2"/>
  <c r="A137" i="2"/>
  <c r="J115" i="2"/>
  <c r="C137" i="2"/>
  <c r="D137" i="2"/>
  <c r="G136" i="2"/>
  <c r="I113" i="2"/>
  <c r="H113" i="2"/>
  <c r="A136" i="2"/>
  <c r="J114" i="2"/>
  <c r="C136" i="2"/>
  <c r="D136" i="2"/>
  <c r="G135" i="2"/>
  <c r="I112" i="2"/>
  <c r="H112" i="2"/>
  <c r="A135" i="2"/>
  <c r="J113" i="2"/>
  <c r="C135" i="2"/>
  <c r="D135" i="2"/>
  <c r="G134" i="2"/>
  <c r="I111" i="2"/>
  <c r="H111" i="2"/>
  <c r="A134" i="2"/>
  <c r="J112" i="2"/>
  <c r="C134" i="2"/>
  <c r="D134" i="2"/>
  <c r="G133" i="2"/>
  <c r="I110" i="2"/>
  <c r="H110" i="2"/>
  <c r="A133" i="2"/>
  <c r="J111" i="2"/>
  <c r="C133" i="2"/>
  <c r="D133" i="2"/>
  <c r="G132" i="2"/>
  <c r="I109" i="2"/>
  <c r="H109" i="2"/>
  <c r="A132" i="2"/>
  <c r="J110" i="2"/>
  <c r="C132" i="2"/>
  <c r="D132" i="2"/>
  <c r="G131" i="2"/>
  <c r="I108" i="2"/>
  <c r="H108" i="2"/>
  <c r="A131" i="2"/>
  <c r="J109" i="2"/>
  <c r="C131" i="2"/>
  <c r="D131" i="2"/>
  <c r="G130" i="2"/>
  <c r="A130" i="2"/>
  <c r="J108" i="2"/>
  <c r="C130" i="2"/>
  <c r="D130" i="2"/>
  <c r="G129" i="2"/>
  <c r="D129" i="2"/>
  <c r="G128" i="2"/>
  <c r="I105" i="2"/>
  <c r="H105" i="2"/>
  <c r="A128" i="2"/>
  <c r="J106" i="2"/>
  <c r="C128" i="2"/>
  <c r="D128" i="2"/>
  <c r="G127" i="2"/>
  <c r="I104" i="2"/>
  <c r="H104" i="2"/>
  <c r="A127" i="2"/>
  <c r="J105" i="2"/>
  <c r="C127" i="2"/>
  <c r="D127" i="2"/>
  <c r="G126" i="2"/>
  <c r="I103" i="2"/>
  <c r="H103" i="2"/>
  <c r="A126" i="2"/>
  <c r="J104" i="2"/>
  <c r="C126" i="2"/>
  <c r="D126" i="2"/>
  <c r="G125" i="2"/>
  <c r="I102" i="2"/>
  <c r="H102" i="2"/>
  <c r="A125" i="2"/>
  <c r="J103" i="2"/>
  <c r="C125" i="2"/>
  <c r="D125" i="2"/>
  <c r="G124" i="2"/>
  <c r="I101" i="2"/>
  <c r="H101" i="2"/>
  <c r="A124" i="2"/>
  <c r="J102" i="2"/>
  <c r="C124" i="2"/>
  <c r="D124" i="2"/>
  <c r="G123" i="2"/>
  <c r="I100" i="2"/>
  <c r="H100" i="2"/>
  <c r="A123" i="2"/>
  <c r="J101" i="2"/>
  <c r="C123" i="2"/>
  <c r="D123" i="2"/>
  <c r="G122" i="2"/>
  <c r="I99" i="2"/>
  <c r="H99" i="2"/>
  <c r="A122" i="2"/>
  <c r="J100" i="2"/>
  <c r="C122" i="2"/>
  <c r="D122" i="2"/>
  <c r="G121" i="2"/>
  <c r="A121" i="2"/>
  <c r="J99" i="2"/>
  <c r="C121" i="2"/>
  <c r="D121" i="2"/>
  <c r="G120" i="2"/>
  <c r="D120" i="2"/>
  <c r="G119" i="2"/>
  <c r="I96" i="2"/>
  <c r="H96" i="2"/>
  <c r="A119" i="2"/>
  <c r="J97" i="2"/>
  <c r="C119" i="2"/>
  <c r="D119" i="2"/>
  <c r="G118" i="2"/>
  <c r="I95" i="2"/>
  <c r="H95" i="2"/>
  <c r="A118" i="2"/>
  <c r="J96" i="2"/>
  <c r="C118" i="2"/>
  <c r="D118" i="2"/>
  <c r="G117" i="2"/>
  <c r="I94" i="2"/>
  <c r="H94" i="2"/>
  <c r="A117" i="2"/>
  <c r="J95" i="2"/>
  <c r="C117" i="2"/>
  <c r="D117" i="2"/>
  <c r="G116" i="2"/>
  <c r="I93" i="2"/>
  <c r="H93" i="2"/>
  <c r="A116" i="2"/>
  <c r="J94" i="2"/>
  <c r="C116" i="2"/>
  <c r="D116" i="2"/>
  <c r="G115" i="2"/>
  <c r="I92" i="2"/>
  <c r="H92" i="2"/>
  <c r="A115" i="2"/>
  <c r="J93" i="2"/>
  <c r="C115" i="2"/>
  <c r="D115" i="2"/>
  <c r="G114" i="2"/>
  <c r="I91" i="2"/>
  <c r="H91" i="2"/>
  <c r="A114" i="2"/>
  <c r="J92" i="2"/>
  <c r="C114" i="2"/>
  <c r="D114" i="2"/>
  <c r="G113" i="2"/>
  <c r="I90" i="2"/>
  <c r="H90" i="2"/>
  <c r="A113" i="2"/>
  <c r="J91" i="2"/>
  <c r="C113" i="2"/>
  <c r="D113" i="2"/>
  <c r="G112" i="2"/>
  <c r="I89" i="2"/>
  <c r="H89" i="2"/>
  <c r="A112" i="2"/>
  <c r="J90" i="2"/>
  <c r="C112" i="2"/>
  <c r="D112" i="2"/>
  <c r="G111" i="2"/>
  <c r="I88" i="2"/>
  <c r="H88" i="2"/>
  <c r="A111" i="2"/>
  <c r="J89" i="2"/>
  <c r="C111" i="2"/>
  <c r="D111" i="2"/>
  <c r="G110" i="2"/>
  <c r="I87" i="2"/>
  <c r="H87" i="2"/>
  <c r="A110" i="2"/>
  <c r="J88" i="2"/>
  <c r="C110" i="2"/>
  <c r="D110" i="2"/>
  <c r="G109" i="2"/>
  <c r="I86" i="2"/>
  <c r="H86" i="2"/>
  <c r="A109" i="2"/>
  <c r="J87" i="2"/>
  <c r="C109" i="2"/>
  <c r="D109" i="2"/>
  <c r="G108" i="2"/>
  <c r="I85" i="2"/>
  <c r="H85" i="2"/>
  <c r="A108" i="2"/>
  <c r="J86" i="2"/>
  <c r="C108" i="2"/>
  <c r="D108" i="2"/>
  <c r="G107" i="2"/>
  <c r="I84" i="2"/>
  <c r="H84" i="2"/>
  <c r="A107" i="2"/>
  <c r="J85" i="2"/>
  <c r="C107" i="2"/>
  <c r="D107" i="2"/>
  <c r="G106" i="2"/>
  <c r="I83" i="2"/>
  <c r="H83" i="2"/>
  <c r="A106" i="2"/>
  <c r="J84" i="2"/>
  <c r="C106" i="2"/>
  <c r="D106" i="2"/>
  <c r="G105" i="2"/>
  <c r="I82" i="2"/>
  <c r="H82" i="2"/>
  <c r="A105" i="2"/>
  <c r="J83" i="2"/>
  <c r="C105" i="2"/>
  <c r="D105" i="2"/>
  <c r="G104" i="2"/>
  <c r="I81" i="2"/>
  <c r="H81" i="2"/>
  <c r="A104" i="2"/>
  <c r="J82" i="2"/>
  <c r="C104" i="2"/>
  <c r="D104" i="2"/>
  <c r="G103" i="2"/>
  <c r="I80" i="2"/>
  <c r="H80" i="2"/>
  <c r="A103" i="2"/>
  <c r="J81" i="2"/>
  <c r="C103" i="2"/>
  <c r="D103" i="2"/>
  <c r="G102" i="2"/>
  <c r="I79" i="2"/>
  <c r="H79" i="2"/>
  <c r="A102" i="2"/>
  <c r="J80" i="2"/>
  <c r="C102" i="2"/>
  <c r="D102" i="2"/>
  <c r="G101" i="2"/>
  <c r="A101" i="2"/>
  <c r="J79" i="2"/>
  <c r="C101" i="2"/>
  <c r="D101" i="2"/>
  <c r="G100" i="2"/>
  <c r="D100" i="2"/>
  <c r="G99" i="2"/>
  <c r="I76" i="2"/>
  <c r="H76" i="2"/>
  <c r="A99" i="2"/>
  <c r="J77" i="2"/>
  <c r="C99" i="2"/>
  <c r="D99" i="2"/>
  <c r="G98" i="2"/>
  <c r="I75" i="2"/>
  <c r="H75" i="2"/>
  <c r="A98" i="2"/>
  <c r="J76" i="2"/>
  <c r="C98" i="2"/>
  <c r="D98" i="2"/>
  <c r="G97" i="2"/>
  <c r="I74" i="2"/>
  <c r="H74" i="2"/>
  <c r="A97" i="2"/>
  <c r="J75" i="2"/>
  <c r="C97" i="2"/>
  <c r="D97" i="2"/>
  <c r="G96" i="2"/>
  <c r="I73" i="2"/>
  <c r="H73" i="2"/>
  <c r="A96" i="2"/>
  <c r="J74" i="2"/>
  <c r="C96" i="2"/>
  <c r="D96" i="2"/>
  <c r="G95" i="2"/>
  <c r="I72" i="2"/>
  <c r="H72" i="2"/>
  <c r="A95" i="2"/>
  <c r="J73" i="2"/>
  <c r="C95" i="2"/>
  <c r="D95" i="2"/>
  <c r="G94" i="2"/>
  <c r="I71" i="2"/>
  <c r="H71" i="2"/>
  <c r="A94" i="2"/>
  <c r="J72" i="2"/>
  <c r="C94" i="2"/>
  <c r="D94" i="2"/>
  <c r="G93" i="2"/>
  <c r="I70" i="2"/>
  <c r="H70" i="2"/>
  <c r="A93" i="2"/>
  <c r="J71" i="2"/>
  <c r="C93" i="2"/>
  <c r="D93" i="2"/>
  <c r="G92" i="2"/>
  <c r="I69" i="2"/>
  <c r="H69" i="2"/>
  <c r="A92" i="2"/>
  <c r="J70" i="2"/>
  <c r="C92" i="2"/>
  <c r="D92" i="2"/>
  <c r="G91" i="2"/>
  <c r="I68" i="2"/>
  <c r="H68" i="2"/>
  <c r="A91" i="2"/>
  <c r="J69" i="2"/>
  <c r="C91" i="2"/>
  <c r="D91" i="2"/>
  <c r="G90" i="2"/>
  <c r="I67" i="2"/>
  <c r="H67" i="2"/>
  <c r="A90" i="2"/>
  <c r="J68" i="2"/>
  <c r="C90" i="2"/>
  <c r="D90" i="2"/>
  <c r="G89" i="2"/>
  <c r="I66" i="2"/>
  <c r="H66" i="2"/>
  <c r="A89" i="2"/>
  <c r="J67" i="2"/>
  <c r="C89" i="2"/>
  <c r="D89" i="2"/>
  <c r="G88" i="2"/>
  <c r="I65" i="2"/>
  <c r="H65" i="2"/>
  <c r="A88" i="2"/>
  <c r="J66" i="2"/>
  <c r="C88" i="2"/>
  <c r="D88" i="2"/>
  <c r="G87" i="2"/>
  <c r="I64" i="2"/>
  <c r="H64" i="2"/>
  <c r="A87" i="2"/>
  <c r="J65" i="2"/>
  <c r="C87" i="2"/>
  <c r="D87" i="2"/>
  <c r="G86" i="2"/>
  <c r="I63" i="2"/>
  <c r="H63" i="2"/>
  <c r="A86" i="2"/>
  <c r="J64" i="2"/>
  <c r="C86" i="2"/>
  <c r="D86" i="2"/>
  <c r="G85" i="2"/>
  <c r="I62" i="2"/>
  <c r="H62" i="2"/>
  <c r="A85" i="2"/>
  <c r="J63" i="2"/>
  <c r="C85" i="2"/>
  <c r="D85" i="2"/>
  <c r="G84" i="2"/>
  <c r="I61" i="2"/>
  <c r="H61" i="2"/>
  <c r="A84" i="2"/>
  <c r="J62" i="2"/>
  <c r="C84" i="2"/>
  <c r="D84" i="2"/>
  <c r="G83" i="2"/>
  <c r="I60" i="2"/>
  <c r="H60" i="2"/>
  <c r="A83" i="2"/>
  <c r="J61" i="2"/>
  <c r="C83" i="2"/>
  <c r="D83" i="2"/>
  <c r="G82" i="2"/>
  <c r="I59" i="2"/>
  <c r="H59" i="2"/>
  <c r="A82" i="2"/>
  <c r="J60" i="2"/>
  <c r="C82" i="2"/>
  <c r="D82" i="2"/>
  <c r="G81" i="2"/>
  <c r="I58" i="2"/>
  <c r="H58" i="2"/>
  <c r="A81" i="2"/>
  <c r="J59" i="2"/>
  <c r="C81" i="2"/>
  <c r="D81" i="2"/>
  <c r="G80" i="2"/>
  <c r="I57" i="2"/>
  <c r="H57" i="2"/>
  <c r="A80" i="2"/>
  <c r="J58" i="2"/>
  <c r="C80" i="2"/>
  <c r="D80" i="2"/>
  <c r="G79" i="2"/>
  <c r="I56" i="2"/>
  <c r="H56" i="2"/>
  <c r="A79" i="2"/>
  <c r="J57" i="2"/>
  <c r="C79" i="2"/>
  <c r="D79" i="2"/>
  <c r="G78" i="2"/>
  <c r="I55" i="2"/>
  <c r="H55" i="2"/>
  <c r="A78" i="2"/>
  <c r="J56" i="2"/>
  <c r="C78" i="2"/>
  <c r="D78" i="2"/>
  <c r="G77" i="2"/>
  <c r="I54" i="2"/>
  <c r="H54" i="2"/>
  <c r="A77" i="2"/>
  <c r="J55" i="2"/>
  <c r="C77" i="2"/>
  <c r="D77" i="2"/>
  <c r="G76" i="2"/>
  <c r="I53" i="2"/>
  <c r="H53" i="2"/>
  <c r="A76" i="2"/>
  <c r="J54" i="2"/>
  <c r="C76" i="2"/>
  <c r="D76" i="2"/>
  <c r="G75" i="2"/>
  <c r="I52" i="2"/>
  <c r="H52" i="2"/>
  <c r="A75" i="2"/>
  <c r="J53" i="2"/>
  <c r="C75" i="2"/>
  <c r="D75" i="2"/>
  <c r="G74" i="2"/>
  <c r="I51" i="2"/>
  <c r="H51" i="2"/>
  <c r="A74" i="2"/>
  <c r="J52" i="2"/>
  <c r="C74" i="2"/>
  <c r="D74" i="2"/>
  <c r="G73" i="2"/>
  <c r="I50" i="2"/>
  <c r="H50" i="2"/>
  <c r="A73" i="2"/>
  <c r="J51" i="2"/>
  <c r="C73" i="2"/>
  <c r="D73" i="2"/>
  <c r="G72" i="2"/>
  <c r="I49" i="2"/>
  <c r="H49" i="2"/>
  <c r="A72" i="2"/>
  <c r="J50" i="2"/>
  <c r="C72" i="2"/>
  <c r="D72" i="2"/>
  <c r="G71" i="2"/>
  <c r="I48" i="2"/>
  <c r="H48" i="2"/>
  <c r="A71" i="2"/>
  <c r="J49" i="2"/>
  <c r="C71" i="2"/>
  <c r="D71" i="2"/>
  <c r="G70" i="2"/>
  <c r="I47" i="2"/>
  <c r="H47" i="2"/>
  <c r="A70" i="2"/>
  <c r="J48" i="2"/>
  <c r="C70" i="2"/>
  <c r="D70" i="2"/>
  <c r="G69" i="2"/>
  <c r="I46" i="2"/>
  <c r="H46" i="2"/>
  <c r="A69" i="2"/>
  <c r="J47" i="2"/>
  <c r="C69" i="2"/>
  <c r="D69" i="2"/>
  <c r="G68" i="2"/>
  <c r="I45" i="2"/>
  <c r="H45" i="2"/>
  <c r="A68" i="2"/>
  <c r="J46" i="2"/>
  <c r="C68" i="2"/>
  <c r="D68" i="2"/>
  <c r="G67" i="2"/>
  <c r="I44" i="2"/>
  <c r="H44" i="2"/>
  <c r="A67" i="2"/>
  <c r="J45" i="2"/>
  <c r="C67" i="2"/>
  <c r="D67" i="2"/>
  <c r="G66" i="2"/>
  <c r="I43" i="2"/>
  <c r="H43" i="2"/>
  <c r="A66" i="2"/>
  <c r="J44" i="2"/>
  <c r="C66" i="2"/>
  <c r="D66" i="2"/>
  <c r="G65" i="2"/>
  <c r="I42" i="2"/>
  <c r="H42" i="2"/>
  <c r="A65" i="2"/>
  <c r="J43" i="2"/>
  <c r="C65" i="2"/>
  <c r="D65" i="2"/>
  <c r="G64" i="2"/>
  <c r="I41" i="2"/>
  <c r="H41" i="2"/>
  <c r="A64" i="2"/>
  <c r="J42" i="2"/>
  <c r="C64" i="2"/>
  <c r="D64" i="2"/>
  <c r="G63" i="2"/>
  <c r="I40" i="2"/>
  <c r="H40" i="2"/>
  <c r="A63" i="2"/>
  <c r="J41" i="2"/>
  <c r="C63" i="2"/>
  <c r="D63" i="2"/>
  <c r="G62" i="2"/>
  <c r="I39" i="2"/>
  <c r="H39" i="2"/>
  <c r="A62" i="2"/>
  <c r="J40" i="2"/>
  <c r="C62" i="2"/>
  <c r="D62" i="2"/>
  <c r="G61" i="2"/>
  <c r="I38" i="2"/>
  <c r="H38" i="2"/>
  <c r="A61" i="2"/>
  <c r="J39" i="2"/>
  <c r="C61" i="2"/>
  <c r="D61" i="2"/>
  <c r="G60" i="2"/>
  <c r="I37" i="2"/>
  <c r="H37" i="2"/>
  <c r="A60" i="2"/>
  <c r="J38" i="2"/>
  <c r="C60" i="2"/>
  <c r="D60" i="2"/>
  <c r="G59" i="2"/>
  <c r="I36" i="2"/>
  <c r="H36" i="2"/>
  <c r="A59" i="2"/>
  <c r="J37" i="2"/>
  <c r="C59" i="2"/>
  <c r="D59" i="2"/>
  <c r="G58" i="2"/>
  <c r="I35" i="2"/>
  <c r="H35" i="2"/>
  <c r="A58" i="2"/>
  <c r="J36" i="2"/>
  <c r="C58" i="2"/>
  <c r="D58" i="2"/>
  <c r="G57" i="2"/>
  <c r="I34" i="2"/>
  <c r="H34" i="2"/>
  <c r="A57" i="2"/>
  <c r="J35" i="2"/>
  <c r="C57" i="2"/>
  <c r="D57" i="2"/>
  <c r="G56" i="2"/>
  <c r="I33" i="2"/>
  <c r="H33" i="2"/>
  <c r="A56" i="2"/>
  <c r="J34" i="2"/>
  <c r="C56" i="2"/>
  <c r="D56" i="2"/>
  <c r="G55" i="2"/>
  <c r="A55" i="2"/>
  <c r="J33" i="2"/>
  <c r="C55" i="2"/>
  <c r="D55" i="2"/>
  <c r="G54" i="2"/>
  <c r="D54" i="2"/>
  <c r="G53" i="2"/>
  <c r="I30" i="2"/>
  <c r="H30" i="2"/>
  <c r="A53" i="2"/>
  <c r="J31" i="2"/>
  <c r="C53" i="2"/>
  <c r="D53" i="2"/>
  <c r="G52" i="2"/>
  <c r="I29" i="2"/>
  <c r="H29" i="2"/>
  <c r="A52" i="2"/>
  <c r="J30" i="2"/>
  <c r="C52" i="2"/>
  <c r="D52" i="2"/>
  <c r="G51" i="2"/>
  <c r="I28" i="2"/>
  <c r="H28" i="2"/>
  <c r="A51" i="2"/>
  <c r="J29" i="2"/>
  <c r="C51" i="2"/>
  <c r="D51" i="2"/>
  <c r="G50" i="2"/>
  <c r="I27" i="2"/>
  <c r="H27" i="2"/>
  <c r="A50" i="2"/>
  <c r="J28" i="2"/>
  <c r="C50" i="2"/>
  <c r="D50" i="2"/>
  <c r="G49" i="2"/>
  <c r="I26" i="2"/>
  <c r="H26" i="2"/>
  <c r="A49" i="2"/>
  <c r="J27" i="2"/>
  <c r="C49" i="2"/>
  <c r="D49" i="2"/>
  <c r="G48" i="2"/>
  <c r="A48" i="2"/>
  <c r="J26" i="2"/>
  <c r="C48" i="2"/>
  <c r="D48" i="2"/>
  <c r="G47" i="2"/>
  <c r="D47" i="2"/>
  <c r="G46" i="2"/>
  <c r="I23" i="2"/>
  <c r="H23" i="2"/>
  <c r="A46" i="2"/>
  <c r="J24" i="2"/>
  <c r="C46" i="2"/>
  <c r="D46" i="2"/>
  <c r="G45" i="2"/>
  <c r="I22" i="2"/>
  <c r="H22" i="2"/>
  <c r="A45" i="2"/>
  <c r="J23" i="2"/>
  <c r="C45" i="2"/>
  <c r="D45" i="2"/>
  <c r="G44" i="2"/>
  <c r="I21" i="2"/>
  <c r="H21" i="2"/>
  <c r="A44" i="2"/>
  <c r="J22" i="2"/>
  <c r="C44" i="2"/>
  <c r="D44" i="2"/>
  <c r="G43" i="2"/>
  <c r="I20" i="2"/>
  <c r="H20" i="2"/>
  <c r="A43" i="2"/>
  <c r="J21" i="2"/>
  <c r="C43" i="2"/>
  <c r="D43" i="2"/>
  <c r="G42" i="2"/>
  <c r="I19" i="2"/>
  <c r="H19" i="2"/>
  <c r="A42" i="2"/>
  <c r="J20" i="2"/>
  <c r="C42" i="2"/>
  <c r="D42" i="2"/>
  <c r="G41" i="2"/>
  <c r="I18" i="2"/>
  <c r="H18" i="2"/>
  <c r="A41" i="2"/>
  <c r="J19" i="2"/>
  <c r="C41" i="2"/>
  <c r="D41" i="2"/>
  <c r="G40" i="2"/>
  <c r="I17" i="2"/>
  <c r="H17" i="2"/>
  <c r="A40" i="2"/>
  <c r="J18" i="2"/>
  <c r="C40" i="2"/>
  <c r="D40" i="2"/>
  <c r="G39" i="2"/>
  <c r="I16" i="2"/>
  <c r="H16" i="2"/>
  <c r="A39" i="2"/>
  <c r="J17" i="2"/>
  <c r="C39" i="2"/>
  <c r="D39" i="2"/>
  <c r="G38" i="2"/>
  <c r="I15" i="2"/>
  <c r="H15" i="2"/>
  <c r="A38" i="2"/>
  <c r="J16" i="2"/>
  <c r="C38" i="2"/>
  <c r="D38" i="2"/>
  <c r="G37" i="2"/>
  <c r="A37" i="2"/>
  <c r="J15" i="2"/>
  <c r="C37" i="2"/>
  <c r="D37" i="2"/>
  <c r="G36" i="2"/>
  <c r="D36" i="2"/>
  <c r="G35" i="2"/>
  <c r="I12" i="2"/>
  <c r="H12" i="2"/>
  <c r="A35" i="2"/>
  <c r="J13" i="2"/>
  <c r="C35" i="2"/>
  <c r="D35" i="2"/>
  <c r="G34" i="2"/>
  <c r="I11" i="2"/>
  <c r="H11" i="2"/>
  <c r="A34" i="2"/>
  <c r="J12" i="2"/>
  <c r="C34" i="2"/>
  <c r="D34" i="2"/>
  <c r="G33" i="2"/>
  <c r="I10" i="2"/>
  <c r="H10" i="2"/>
  <c r="A33" i="2"/>
  <c r="J11" i="2"/>
  <c r="C33" i="2"/>
  <c r="D33" i="2"/>
  <c r="G32" i="2"/>
  <c r="I9" i="2"/>
  <c r="H9" i="2"/>
  <c r="A32" i="2"/>
  <c r="J10" i="2"/>
  <c r="C32" i="2"/>
  <c r="D32" i="2"/>
  <c r="G31" i="2"/>
  <c r="I8" i="2"/>
  <c r="H8" i="2"/>
  <c r="A31" i="2"/>
  <c r="J9" i="2"/>
  <c r="C31" i="2"/>
  <c r="D31" i="2"/>
  <c r="G30" i="2"/>
  <c r="I7" i="2"/>
  <c r="H7" i="2"/>
  <c r="A30" i="2"/>
  <c r="J8" i="2"/>
  <c r="C30" i="2"/>
  <c r="D30" i="2"/>
  <c r="G29" i="2"/>
  <c r="I6" i="2"/>
  <c r="H6" i="2"/>
  <c r="A29" i="2"/>
  <c r="J7" i="2"/>
  <c r="C29" i="2"/>
  <c r="D29" i="2"/>
  <c r="G28" i="2"/>
  <c r="I5" i="2"/>
  <c r="H5" i="2"/>
  <c r="A28" i="2"/>
  <c r="J6" i="2"/>
  <c r="C28" i="2"/>
  <c r="D28" i="2"/>
  <c r="G27" i="2"/>
  <c r="I4" i="2"/>
  <c r="H4" i="2"/>
  <c r="A27" i="2"/>
  <c r="J5" i="2"/>
  <c r="C27" i="2"/>
  <c r="D27" i="2"/>
  <c r="G26" i="2"/>
  <c r="I3" i="2"/>
  <c r="H3" i="2"/>
  <c r="A26" i="2"/>
  <c r="J4" i="2"/>
  <c r="C26" i="2"/>
  <c r="D26" i="2"/>
  <c r="G25" i="2"/>
  <c r="I2" i="2"/>
  <c r="H2" i="2"/>
  <c r="A25" i="2"/>
  <c r="C25" i="2"/>
  <c r="D25" i="2"/>
  <c r="G24" i="2"/>
  <c r="J2" i="2"/>
  <c r="C24" i="2"/>
  <c r="D24" i="2"/>
  <c r="G23" i="2"/>
  <c r="G22" i="2"/>
  <c r="G21" i="2"/>
  <c r="G20" i="2"/>
  <c r="G19" i="2"/>
  <c r="G18" i="2"/>
  <c r="G17" i="2"/>
  <c r="G16" i="2"/>
  <c r="G15" i="2"/>
  <c r="G14" i="2"/>
  <c r="G13" i="2"/>
  <c r="G12" i="2"/>
  <c r="G11" i="2"/>
  <c r="G10" i="2"/>
  <c r="G9" i="2"/>
  <c r="G8" i="2"/>
  <c r="G7" i="2"/>
  <c r="G6" i="2"/>
  <c r="G5" i="2"/>
  <c r="G4" i="2"/>
  <c r="G3" i="2"/>
  <c r="G2" i="2"/>
  <c r="E2" i="2"/>
  <c r="D2" i="2"/>
</calcChain>
</file>

<file path=xl/sharedStrings.xml><?xml version="1.0" encoding="utf-8"?>
<sst xmlns="http://schemas.openxmlformats.org/spreadsheetml/2006/main" count="16" uniqueCount="16">
  <si>
    <t>COST</t>
  </si>
  <si>
    <t>CONSUMPTION</t>
  </si>
  <si>
    <t>Q0</t>
  </si>
  <si>
    <t>k</t>
  </si>
  <si>
    <t>alpha</t>
  </si>
  <si>
    <t>logq0</t>
  </si>
  <si>
    <t>pmax</t>
  </si>
  <si>
    <t>omax</t>
  </si>
  <si>
    <t>WORK</t>
  </si>
  <si>
    <t>logQ</t>
  </si>
  <si>
    <t>logP</t>
  </si>
  <si>
    <t>Pmax</t>
  </si>
  <si>
    <t>Omax</t>
  </si>
  <si>
    <t>Click the equation to access the article via PubMed:</t>
  </si>
  <si>
    <t>ELASTICITY</t>
  </si>
  <si>
    <r>
      <rPr>
        <sz val="10"/>
        <rFont val="Arial"/>
        <family val="2"/>
      </rPr>
      <t xml:space="preserve">
Insert your own values into the above</t>
    </r>
    <r>
      <rPr>
        <b/>
        <sz val="10"/>
        <rFont val="Arial"/>
        <family val="2"/>
      </rPr>
      <t xml:space="preserve"> </t>
    </r>
    <r>
      <rPr>
        <b/>
        <sz val="10"/>
        <color theme="9" tint="-0.249977111117893"/>
        <rFont val="Arial"/>
        <family val="2"/>
      </rPr>
      <t>green</t>
    </r>
    <r>
      <rPr>
        <sz val="10"/>
        <rFont val="Arial"/>
        <family val="2"/>
      </rPr>
      <t xml:space="preserve"> cells. 
As you enter data, </t>
    </r>
    <r>
      <rPr>
        <b/>
        <sz val="10"/>
        <color theme="4"/>
        <rFont val="Arial"/>
        <family val="2"/>
      </rPr>
      <t>Pmax (dotted blue vertical line)</t>
    </r>
    <r>
      <rPr>
        <sz val="10"/>
        <rFont val="Arial"/>
        <family val="2"/>
      </rPr>
      <t xml:space="preserve"> and </t>
    </r>
    <r>
      <rPr>
        <b/>
        <sz val="10"/>
        <color rgb="FFFF0000"/>
        <rFont val="Arial"/>
        <family val="2"/>
      </rPr>
      <t>Omax (dotted red horizontal line)</t>
    </r>
    <r>
      <rPr>
        <sz val="10"/>
        <rFont val="Arial"/>
        <family val="2"/>
      </rPr>
      <t xml:space="preserve"> will automatically be calculated according to the Exact Pmax equation from Hursh, 2014.
In the columns below,</t>
    </r>
    <r>
      <rPr>
        <b/>
        <sz val="10"/>
        <color theme="4"/>
        <rFont val="Arial"/>
        <family val="2"/>
      </rPr>
      <t xml:space="preserve"> Consumption</t>
    </r>
    <r>
      <rPr>
        <sz val="10"/>
        <rFont val="Arial"/>
        <family val="2"/>
      </rPr>
      <t xml:space="preserve"> and</t>
    </r>
    <r>
      <rPr>
        <b/>
        <sz val="10"/>
        <color rgb="FFFF0000"/>
        <rFont val="Arial"/>
        <family val="2"/>
      </rPr>
      <t xml:space="preserve"> Work</t>
    </r>
    <r>
      <rPr>
        <sz val="10"/>
        <rFont val="Arial"/>
        <family val="2"/>
      </rPr>
      <t xml:space="preserve"> are calculated as a function of Unit Price cost and your specified Q0, k, and alpha parameters.
The Elasticity column calculates elasticity between unit prices. Shaded </t>
    </r>
    <r>
      <rPr>
        <b/>
        <sz val="10"/>
        <color theme="0" tint="-0.499984740745262"/>
        <rFont val="Arial"/>
        <family val="2"/>
      </rPr>
      <t>gray</t>
    </r>
    <r>
      <rPr>
        <sz val="10"/>
        <rFont val="Arial"/>
        <family val="2"/>
      </rPr>
      <t xml:space="preserve"> cells indicate </t>
    </r>
    <r>
      <rPr>
        <b/>
        <sz val="10"/>
        <color theme="0" tint="-0.499984740745262"/>
        <rFont val="Arial"/>
        <family val="2"/>
      </rPr>
      <t>inelasticity</t>
    </r>
    <r>
      <rPr>
        <sz val="10"/>
        <rFont val="Arial"/>
        <family val="2"/>
      </rPr>
      <t xml:space="preserve"> (slope is &gt; -1.00, such that a one log unit increase in price is associated with a less than one log unit decrease in consumption). Shaded</t>
    </r>
    <r>
      <rPr>
        <b/>
        <sz val="10"/>
        <color theme="7" tint="-0.249977111117893"/>
        <rFont val="Arial"/>
        <family val="2"/>
      </rPr>
      <t xml:space="preserve"> yellow</t>
    </r>
    <r>
      <rPr>
        <sz val="10"/>
        <rFont val="Arial"/>
        <family val="2"/>
      </rPr>
      <t xml:space="preserve"> cells indicate</t>
    </r>
    <r>
      <rPr>
        <b/>
        <sz val="10"/>
        <color theme="7" tint="-0.249977111117893"/>
        <rFont val="Arial"/>
        <family val="2"/>
      </rPr>
      <t xml:space="preserve"> elasticity</t>
    </r>
    <r>
      <rPr>
        <sz val="10"/>
        <rFont val="Arial"/>
        <family val="2"/>
      </rPr>
      <t xml:space="preserve"> (slope is &lt; -1.00). Note that the shift from gray to yellow occurs at a cost that closely approximates </t>
    </r>
    <r>
      <rPr>
        <b/>
        <sz val="10"/>
        <color theme="4"/>
        <rFont val="Arial"/>
        <family val="2"/>
      </rPr>
      <t>Pmax</t>
    </r>
    <r>
      <rPr>
        <sz val="10"/>
        <rFont val="Arial"/>
        <family val="2"/>
      </rPr>
      <t xml:space="preserve"> (cost cell shaded blue; due to rounding, pmax may not always be exactly associated with a slope of -1.00). Use the split screen to scroll through the cells.
The calculator does not plot the Demand or Work functions when consumption is so low that the Work curve begins to increase at high unit prices. The calculator will return a #N/A  in the below concumption and work cells when this happens. Note that some Pmax values that do not exactly match a slope of -1.00 will return a #N/A for some Consumption and Work cells associated with costs immediately following Pmax.</t>
    </r>
    <r>
      <rPr>
        <sz val="10"/>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</si>
</sst>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0"/>
    <numFmt numFmtId="166" formatCode="0.0000"/>
  </numFmts>
  <fonts count="20" x14ac:knownFonts="1">
    <font>
      <sz val="11"/>
      <color theme="1"/>
      <name val="Calibri"/>
      <family val="2"/>
      <scheme val="minor"/>
    </font>
    <font>
      <u/>
      <sz val="11"/>
      <color theme="10"/>
      <name val="Calibri"/>
      <family val="2"/>
      <scheme val="minor"/>
    </font>
    <font>
      <u/>
      <sz val="11"/>
      <color theme="11"/>
      <name val="Calibri"/>
      <family val="2"/>
      <scheme val="minor"/>
    </font>
    <font>
      <b/>
      <sz val="11"/>
      <color theme="1"/>
      <name val="Arial"/>
      <family val="2"/>
    </font>
    <font>
      <sz val="11"/>
      <color theme="1"/>
      <name val="Arial"/>
      <family val="2"/>
    </font>
    <font>
      <b/>
      <sz val="20"/>
      <name val="Arial"/>
      <family val="2"/>
    </font>
    <font>
      <b/>
      <sz val="22"/>
      <color theme="1"/>
      <name val="Arial"/>
      <family val="2"/>
    </font>
    <font>
      <sz val="10"/>
      <color theme="1"/>
      <name val="Arial"/>
      <family val="2"/>
    </font>
    <font>
      <sz val="10"/>
      <name val="Arial"/>
      <family val="2"/>
    </font>
    <font>
      <b/>
      <sz val="10"/>
      <name val="Arial"/>
      <family val="2"/>
    </font>
    <font>
      <b/>
      <sz val="10"/>
      <color theme="4"/>
      <name val="Arial"/>
      <family val="2"/>
    </font>
    <font>
      <b/>
      <sz val="10"/>
      <color rgb="FFFF0000"/>
      <name val="Arial"/>
      <family val="2"/>
    </font>
    <font>
      <b/>
      <sz val="10"/>
      <color theme="0" tint="-0.499984740745262"/>
      <name val="Arial"/>
      <family val="2"/>
    </font>
    <font>
      <b/>
      <sz val="10"/>
      <color theme="7" tint="-0.249977111117893"/>
      <name val="Arial"/>
      <family val="2"/>
    </font>
    <font>
      <b/>
      <sz val="11"/>
      <color theme="4"/>
      <name val="Arial"/>
      <family val="2"/>
    </font>
    <font>
      <b/>
      <sz val="11"/>
      <color rgb="FFFF0000"/>
      <name val="Arial"/>
      <family val="2"/>
    </font>
    <font>
      <b/>
      <sz val="11"/>
      <color theme="0"/>
      <name val="Arial"/>
      <family val="2"/>
    </font>
    <font>
      <b/>
      <sz val="10"/>
      <color theme="9" tint="-0.249977111117893"/>
      <name val="Arial"/>
      <family val="2"/>
    </font>
    <font>
      <sz val="28"/>
      <color theme="0"/>
      <name val="Arial"/>
      <family val="2"/>
    </font>
    <font>
      <b/>
      <u/>
      <sz val="22"/>
      <color theme="0"/>
      <name val="Arial"/>
      <family val="2"/>
    </font>
  </fonts>
  <fills count="6">
    <fill>
      <patternFill patternType="none"/>
    </fill>
    <fill>
      <patternFill patternType="gray125"/>
    </fill>
    <fill>
      <patternFill patternType="solid">
        <fgColor theme="9" tint="0.59999389629810485"/>
        <bgColor indexed="64"/>
      </patternFill>
    </fill>
    <fill>
      <patternFill patternType="solid">
        <fgColor theme="1" tint="4.9989318521683403E-2"/>
        <bgColor indexed="64"/>
      </patternFill>
    </fill>
    <fill>
      <patternFill patternType="solid">
        <fgColor theme="4"/>
        <bgColor indexed="64"/>
      </patternFill>
    </fill>
    <fill>
      <patternFill patternType="solid">
        <fgColor rgb="FFFF00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21">
    <xf numFmtId="0" fontId="0" fillId="0" borderId="0" xfId="0"/>
    <xf numFmtId="0" fontId="4" fillId="0" borderId="0" xfId="0" applyFont="1"/>
    <xf numFmtId="164" fontId="4" fillId="0" borderId="0" xfId="0" applyNumberFormat="1" applyFont="1"/>
    <xf numFmtId="0" fontId="6" fillId="0" borderId="0" xfId="0" applyFont="1" applyAlignment="1">
      <alignment horizontal="center"/>
    </xf>
    <xf numFmtId="0" fontId="5" fillId="2" borderId="1" xfId="0" applyFont="1" applyFill="1" applyBorder="1" applyAlignment="1" applyProtection="1">
      <alignment horizontal="center"/>
      <protection locked="0"/>
    </xf>
    <xf numFmtId="0" fontId="4" fillId="0" borderId="1" xfId="0" applyFont="1" applyBorder="1"/>
    <xf numFmtId="166" fontId="4" fillId="0" borderId="1" xfId="0" applyNumberFormat="1" applyFont="1" applyBorder="1" applyAlignment="1">
      <alignment horizontal="right"/>
    </xf>
    <xf numFmtId="165" fontId="4" fillId="0" borderId="1" xfId="0" applyNumberFormat="1" applyFont="1" applyBorder="1"/>
    <xf numFmtId="0" fontId="16" fillId="3" borderId="1" xfId="0" applyFont="1" applyFill="1" applyBorder="1" applyAlignment="1">
      <alignment horizontal="right"/>
    </xf>
    <xf numFmtId="164" fontId="16" fillId="3" borderId="1" xfId="0" applyNumberFormat="1" applyFont="1" applyFill="1" applyBorder="1" applyAlignment="1">
      <alignment horizontal="right"/>
    </xf>
    <xf numFmtId="164" fontId="14" fillId="3" borderId="1" xfId="0" applyNumberFormat="1" applyFont="1" applyFill="1" applyBorder="1" applyAlignment="1">
      <alignment horizontal="right"/>
    </xf>
    <xf numFmtId="0" fontId="15" fillId="3" borderId="1" xfId="0" applyFont="1" applyFill="1" applyBorder="1" applyAlignment="1">
      <alignment horizontal="right"/>
    </xf>
    <xf numFmtId="2" fontId="4" fillId="0" borderId="1" xfId="0" applyNumberFormat="1" applyFont="1" applyBorder="1"/>
    <xf numFmtId="2" fontId="18" fillId="4" borderId="0" xfId="0" applyNumberFormat="1" applyFont="1" applyFill="1" applyAlignment="1">
      <alignment horizontal="right"/>
    </xf>
    <xf numFmtId="0" fontId="19" fillId="4" borderId="0" xfId="0" applyFont="1" applyFill="1" applyAlignment="1">
      <alignment horizontal="right"/>
    </xf>
    <xf numFmtId="0" fontId="19" fillId="5" borderId="0" xfId="0" applyFont="1" applyFill="1" applyAlignment="1">
      <alignment horizontal="right"/>
    </xf>
    <xf numFmtId="2" fontId="18" fillId="5" borderId="0" xfId="0" applyNumberFormat="1" applyFont="1" applyFill="1" applyAlignment="1">
      <alignment horizontal="right"/>
    </xf>
    <xf numFmtId="0" fontId="4" fillId="0" borderId="0" xfId="0" applyFont="1" applyAlignment="1">
      <alignment horizontal="center"/>
    </xf>
    <xf numFmtId="0" fontId="7" fillId="0" borderId="0" xfId="0" applyFont="1" applyAlignment="1">
      <alignment horizontal="center" wrapText="1"/>
    </xf>
    <xf numFmtId="0" fontId="7" fillId="0" borderId="2" xfId="0" applyFont="1" applyBorder="1" applyAlignment="1">
      <alignment horizontal="center" wrapText="1"/>
    </xf>
    <xf numFmtId="0" fontId="3" fillId="0" borderId="0" xfId="0" applyFont="1" applyAlignment="1">
      <alignment horizontal="center"/>
    </xf>
  </cellXfs>
  <cellStyles count="3">
    <cellStyle name="Followed Hyperlink" xfId="2" builtinId="9" hidden="1"/>
    <cellStyle name="Hyperlink" xfId="1" builtinId="8" hidden="1"/>
    <cellStyle name="Normal" xfId="0" builtinId="0"/>
  </cellStyles>
  <dxfs count="4">
    <dxf>
      <font>
        <b/>
        <i val="0"/>
        <color theme="0"/>
      </font>
      <fill>
        <patternFill>
          <bgColor theme="4"/>
        </patternFill>
      </fill>
    </dxf>
    <dxf>
      <fill>
        <patternFill patternType="none">
          <bgColor auto="1"/>
        </patternFill>
      </fill>
    </dxf>
    <dxf>
      <font>
        <color auto="1"/>
      </font>
      <fill>
        <patternFill>
          <bgColor theme="0" tint="-0.24994659260841701"/>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800" b="1">
                <a:solidFill>
                  <a:schemeClr val="tx1"/>
                </a:solidFill>
                <a:latin typeface="Arial" panose="020B0604020202020204" pitchFamily="34" charset="0"/>
                <a:cs typeface="Arial" panose="020B0604020202020204" pitchFamily="34" charset="0"/>
              </a:rPr>
              <a:t>Work</a:t>
            </a:r>
          </a:p>
        </c:rich>
      </c:tx>
      <c:layout>
        <c:manualLayout>
          <c:xMode val="edge"/>
          <c:yMode val="edge"/>
          <c:x val="0.26400275404330775"/>
          <c:y val="0.13573990223362967"/>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1677178140576381E-2"/>
          <c:y val="0.24757465557073186"/>
          <c:w val="0.57403751994539332"/>
          <c:h val="0.61055053073537391"/>
        </c:manualLayout>
      </c:layout>
      <c:scatterChart>
        <c:scatterStyle val="lineMarker"/>
        <c:varyColors val="0"/>
        <c:ser>
          <c:idx val="0"/>
          <c:order val="0"/>
          <c:spPr>
            <a:ln w="63500" cap="rnd">
              <a:solidFill>
                <a:srgbClr val="FF0000"/>
              </a:solidFill>
              <a:round/>
            </a:ln>
            <a:effectLst/>
          </c:spPr>
          <c:marker>
            <c:symbol val="none"/>
          </c:marker>
          <c:xVal>
            <c:numRef>
              <c:f>UserSpecified!$B$24:$B$2085</c:f>
              <c:numCache>
                <c:formatCode>0.00</c:formatCode>
                <c:ptCount val="2062"/>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c:v>
                </c:pt>
                <c:pt idx="319">
                  <c:v>4.1900000000000004</c:v>
                </c:pt>
                <c:pt idx="320">
                  <c:v>4.2</c:v>
                </c:pt>
                <c:pt idx="321">
                  <c:v>4.21</c:v>
                </c:pt>
                <c:pt idx="322">
                  <c:v>4.22</c:v>
                </c:pt>
                <c:pt idx="323">
                  <c:v>4.2300000000000004</c:v>
                </c:pt>
                <c:pt idx="324">
                  <c:v>4.24</c:v>
                </c:pt>
                <c:pt idx="325">
                  <c:v>4.25</c:v>
                </c:pt>
                <c:pt idx="326">
                  <c:v>4.26</c:v>
                </c:pt>
                <c:pt idx="327">
                  <c:v>4.2699999999999996</c:v>
                </c:pt>
                <c:pt idx="328">
                  <c:v>4.28</c:v>
                </c:pt>
                <c:pt idx="329">
                  <c:v>4.29</c:v>
                </c:pt>
                <c:pt idx="330">
                  <c:v>4.3</c:v>
                </c:pt>
                <c:pt idx="331">
                  <c:v>4.3099999999999996</c:v>
                </c:pt>
                <c:pt idx="332">
                  <c:v>4.32</c:v>
                </c:pt>
                <c:pt idx="333">
                  <c:v>4.33</c:v>
                </c:pt>
                <c:pt idx="334">
                  <c:v>4.34</c:v>
                </c:pt>
                <c:pt idx="335">
                  <c:v>4.3499999999999996</c:v>
                </c:pt>
                <c:pt idx="336">
                  <c:v>4.3600000000000003</c:v>
                </c:pt>
                <c:pt idx="337">
                  <c:v>4.37</c:v>
                </c:pt>
                <c:pt idx="338">
                  <c:v>4.38</c:v>
                </c:pt>
                <c:pt idx="339">
                  <c:v>4.3899999999999997</c:v>
                </c:pt>
                <c:pt idx="340">
                  <c:v>4.4000000000000004</c:v>
                </c:pt>
                <c:pt idx="341">
                  <c:v>4.41</c:v>
                </c:pt>
                <c:pt idx="342">
                  <c:v>4.42</c:v>
                </c:pt>
                <c:pt idx="343">
                  <c:v>4.43</c:v>
                </c:pt>
                <c:pt idx="344">
                  <c:v>4.4400000000000004</c:v>
                </c:pt>
                <c:pt idx="345">
                  <c:v>4.45</c:v>
                </c:pt>
                <c:pt idx="346">
                  <c:v>4.46</c:v>
                </c:pt>
                <c:pt idx="347">
                  <c:v>4.47</c:v>
                </c:pt>
                <c:pt idx="348">
                  <c:v>4.4800000000000004</c:v>
                </c:pt>
                <c:pt idx="349">
                  <c:v>4.49</c:v>
                </c:pt>
                <c:pt idx="350">
                  <c:v>4.5</c:v>
                </c:pt>
                <c:pt idx="351">
                  <c:v>4.51</c:v>
                </c:pt>
                <c:pt idx="352">
                  <c:v>4.5199999999999996</c:v>
                </c:pt>
                <c:pt idx="353">
                  <c:v>4.53</c:v>
                </c:pt>
                <c:pt idx="354">
                  <c:v>4.54</c:v>
                </c:pt>
                <c:pt idx="355">
                  <c:v>4.55</c:v>
                </c:pt>
                <c:pt idx="356">
                  <c:v>4.5599999999999996</c:v>
                </c:pt>
                <c:pt idx="357">
                  <c:v>4.57</c:v>
                </c:pt>
                <c:pt idx="358">
                  <c:v>4.58</c:v>
                </c:pt>
                <c:pt idx="359">
                  <c:v>4.59</c:v>
                </c:pt>
                <c:pt idx="360">
                  <c:v>4.5999999999999996</c:v>
                </c:pt>
                <c:pt idx="361">
                  <c:v>4.6100000000000003</c:v>
                </c:pt>
                <c:pt idx="362">
                  <c:v>4.62</c:v>
                </c:pt>
                <c:pt idx="363">
                  <c:v>4.63</c:v>
                </c:pt>
                <c:pt idx="364">
                  <c:v>4.6399999999999997</c:v>
                </c:pt>
                <c:pt idx="365">
                  <c:v>4.6500000000000004</c:v>
                </c:pt>
                <c:pt idx="366">
                  <c:v>4.66</c:v>
                </c:pt>
                <c:pt idx="367">
                  <c:v>4.67</c:v>
                </c:pt>
                <c:pt idx="368">
                  <c:v>4.68</c:v>
                </c:pt>
                <c:pt idx="369">
                  <c:v>4.6900000000000004</c:v>
                </c:pt>
                <c:pt idx="370">
                  <c:v>4.7</c:v>
                </c:pt>
                <c:pt idx="371">
                  <c:v>4.71</c:v>
                </c:pt>
                <c:pt idx="372">
                  <c:v>4.72</c:v>
                </c:pt>
                <c:pt idx="373">
                  <c:v>4.7300000000000004</c:v>
                </c:pt>
                <c:pt idx="374">
                  <c:v>4.74</c:v>
                </c:pt>
                <c:pt idx="375">
                  <c:v>4.75</c:v>
                </c:pt>
                <c:pt idx="376">
                  <c:v>4.76</c:v>
                </c:pt>
                <c:pt idx="377">
                  <c:v>4.7699999999999996</c:v>
                </c:pt>
                <c:pt idx="378">
                  <c:v>4.78</c:v>
                </c:pt>
                <c:pt idx="379">
                  <c:v>4.79</c:v>
                </c:pt>
                <c:pt idx="380">
                  <c:v>4.8</c:v>
                </c:pt>
                <c:pt idx="381">
                  <c:v>4.8099999999999996</c:v>
                </c:pt>
                <c:pt idx="382">
                  <c:v>4.82</c:v>
                </c:pt>
                <c:pt idx="383">
                  <c:v>4.83</c:v>
                </c:pt>
                <c:pt idx="384">
                  <c:v>4.84</c:v>
                </c:pt>
                <c:pt idx="385">
                  <c:v>4.8499999999999996</c:v>
                </c:pt>
                <c:pt idx="386">
                  <c:v>4.8600000000000003</c:v>
                </c:pt>
                <c:pt idx="387">
                  <c:v>4.87</c:v>
                </c:pt>
                <c:pt idx="388">
                  <c:v>4.88</c:v>
                </c:pt>
                <c:pt idx="389">
                  <c:v>4.8899999999999997</c:v>
                </c:pt>
                <c:pt idx="390">
                  <c:v>4.9000000000000004</c:v>
                </c:pt>
                <c:pt idx="391">
                  <c:v>4.91</c:v>
                </c:pt>
                <c:pt idx="392">
                  <c:v>4.92</c:v>
                </c:pt>
                <c:pt idx="393">
                  <c:v>4.93</c:v>
                </c:pt>
                <c:pt idx="394">
                  <c:v>4.9400000000000004</c:v>
                </c:pt>
                <c:pt idx="395">
                  <c:v>4.95</c:v>
                </c:pt>
                <c:pt idx="396">
                  <c:v>4.96</c:v>
                </c:pt>
                <c:pt idx="397">
                  <c:v>4.97</c:v>
                </c:pt>
                <c:pt idx="398">
                  <c:v>4.9800000000000004</c:v>
                </c:pt>
                <c:pt idx="399">
                  <c:v>4.99</c:v>
                </c:pt>
                <c:pt idx="400">
                  <c:v>5</c:v>
                </c:pt>
                <c:pt idx="401">
                  <c:v>5.01</c:v>
                </c:pt>
                <c:pt idx="402">
                  <c:v>5.0199999999999996</c:v>
                </c:pt>
                <c:pt idx="403">
                  <c:v>5.03</c:v>
                </c:pt>
                <c:pt idx="404">
                  <c:v>5.04</c:v>
                </c:pt>
                <c:pt idx="405">
                  <c:v>5.05</c:v>
                </c:pt>
                <c:pt idx="406">
                  <c:v>5.0599999999999996</c:v>
                </c:pt>
                <c:pt idx="407">
                  <c:v>5.07</c:v>
                </c:pt>
                <c:pt idx="408">
                  <c:v>5.08</c:v>
                </c:pt>
                <c:pt idx="409">
                  <c:v>5.09</c:v>
                </c:pt>
                <c:pt idx="410">
                  <c:v>5.0999999999999996</c:v>
                </c:pt>
                <c:pt idx="411">
                  <c:v>5.1100000000000003</c:v>
                </c:pt>
                <c:pt idx="412">
                  <c:v>5.12</c:v>
                </c:pt>
                <c:pt idx="413">
                  <c:v>5.13</c:v>
                </c:pt>
                <c:pt idx="414">
                  <c:v>5.14</c:v>
                </c:pt>
                <c:pt idx="415">
                  <c:v>5.15</c:v>
                </c:pt>
                <c:pt idx="416">
                  <c:v>5.16</c:v>
                </c:pt>
                <c:pt idx="417">
                  <c:v>5.17</c:v>
                </c:pt>
                <c:pt idx="418">
                  <c:v>5.18</c:v>
                </c:pt>
                <c:pt idx="419">
                  <c:v>5.19</c:v>
                </c:pt>
                <c:pt idx="420">
                  <c:v>5.2</c:v>
                </c:pt>
                <c:pt idx="421">
                  <c:v>5.21</c:v>
                </c:pt>
                <c:pt idx="422">
                  <c:v>5.22</c:v>
                </c:pt>
                <c:pt idx="423">
                  <c:v>5.23</c:v>
                </c:pt>
                <c:pt idx="424">
                  <c:v>5.24</c:v>
                </c:pt>
                <c:pt idx="425">
                  <c:v>5.25</c:v>
                </c:pt>
                <c:pt idx="426">
                  <c:v>5.26</c:v>
                </c:pt>
                <c:pt idx="427">
                  <c:v>5.27</c:v>
                </c:pt>
                <c:pt idx="428">
                  <c:v>5.28</c:v>
                </c:pt>
                <c:pt idx="429">
                  <c:v>5.29</c:v>
                </c:pt>
                <c:pt idx="430">
                  <c:v>5.3</c:v>
                </c:pt>
                <c:pt idx="431">
                  <c:v>5.31</c:v>
                </c:pt>
                <c:pt idx="432">
                  <c:v>5.32</c:v>
                </c:pt>
                <c:pt idx="433">
                  <c:v>5.33</c:v>
                </c:pt>
                <c:pt idx="434">
                  <c:v>5.34</c:v>
                </c:pt>
                <c:pt idx="435">
                  <c:v>5.35</c:v>
                </c:pt>
                <c:pt idx="436">
                  <c:v>5.36</c:v>
                </c:pt>
                <c:pt idx="437">
                  <c:v>5.37</c:v>
                </c:pt>
                <c:pt idx="438">
                  <c:v>5.38</c:v>
                </c:pt>
                <c:pt idx="439">
                  <c:v>5.39</c:v>
                </c:pt>
                <c:pt idx="440">
                  <c:v>5.4</c:v>
                </c:pt>
                <c:pt idx="441">
                  <c:v>5.41</c:v>
                </c:pt>
                <c:pt idx="442">
                  <c:v>5.42</c:v>
                </c:pt>
                <c:pt idx="443">
                  <c:v>5.43</c:v>
                </c:pt>
                <c:pt idx="444">
                  <c:v>5.44</c:v>
                </c:pt>
                <c:pt idx="445">
                  <c:v>5.45</c:v>
                </c:pt>
                <c:pt idx="446">
                  <c:v>5.46</c:v>
                </c:pt>
                <c:pt idx="447">
                  <c:v>5.47</c:v>
                </c:pt>
                <c:pt idx="448">
                  <c:v>5.48</c:v>
                </c:pt>
                <c:pt idx="449">
                  <c:v>5.49</c:v>
                </c:pt>
                <c:pt idx="450">
                  <c:v>5.5</c:v>
                </c:pt>
                <c:pt idx="451">
                  <c:v>5.51</c:v>
                </c:pt>
                <c:pt idx="452">
                  <c:v>5.52</c:v>
                </c:pt>
                <c:pt idx="453">
                  <c:v>5.53</c:v>
                </c:pt>
                <c:pt idx="454">
                  <c:v>5.54</c:v>
                </c:pt>
                <c:pt idx="455">
                  <c:v>5.55</c:v>
                </c:pt>
                <c:pt idx="456">
                  <c:v>5.56</c:v>
                </c:pt>
                <c:pt idx="457">
                  <c:v>5.57</c:v>
                </c:pt>
                <c:pt idx="458">
                  <c:v>5.58</c:v>
                </c:pt>
                <c:pt idx="459">
                  <c:v>5.59</c:v>
                </c:pt>
                <c:pt idx="460">
                  <c:v>5.6</c:v>
                </c:pt>
                <c:pt idx="461">
                  <c:v>5.61</c:v>
                </c:pt>
                <c:pt idx="462">
                  <c:v>5.62</c:v>
                </c:pt>
                <c:pt idx="463">
                  <c:v>5.63</c:v>
                </c:pt>
                <c:pt idx="464">
                  <c:v>5.64</c:v>
                </c:pt>
                <c:pt idx="465">
                  <c:v>5.65</c:v>
                </c:pt>
                <c:pt idx="466">
                  <c:v>5.66</c:v>
                </c:pt>
                <c:pt idx="467">
                  <c:v>5.67</c:v>
                </c:pt>
                <c:pt idx="468">
                  <c:v>5.68</c:v>
                </c:pt>
                <c:pt idx="469">
                  <c:v>5.69</c:v>
                </c:pt>
                <c:pt idx="470">
                  <c:v>5.7</c:v>
                </c:pt>
                <c:pt idx="471">
                  <c:v>5.71</c:v>
                </c:pt>
                <c:pt idx="472">
                  <c:v>5.72</c:v>
                </c:pt>
                <c:pt idx="473">
                  <c:v>5.73</c:v>
                </c:pt>
                <c:pt idx="474">
                  <c:v>5.74</c:v>
                </c:pt>
                <c:pt idx="475">
                  <c:v>5.75</c:v>
                </c:pt>
                <c:pt idx="476">
                  <c:v>5.76</c:v>
                </c:pt>
                <c:pt idx="477">
                  <c:v>5.77</c:v>
                </c:pt>
                <c:pt idx="478">
                  <c:v>5.78</c:v>
                </c:pt>
                <c:pt idx="479">
                  <c:v>5.79</c:v>
                </c:pt>
                <c:pt idx="480">
                  <c:v>5.8</c:v>
                </c:pt>
                <c:pt idx="481">
                  <c:v>5.81</c:v>
                </c:pt>
                <c:pt idx="482">
                  <c:v>5.82</c:v>
                </c:pt>
                <c:pt idx="483">
                  <c:v>5.83</c:v>
                </c:pt>
                <c:pt idx="484">
                  <c:v>5.84</c:v>
                </c:pt>
                <c:pt idx="485">
                  <c:v>5.85</c:v>
                </c:pt>
                <c:pt idx="486">
                  <c:v>5.86</c:v>
                </c:pt>
                <c:pt idx="487">
                  <c:v>5.87</c:v>
                </c:pt>
                <c:pt idx="488">
                  <c:v>5.88</c:v>
                </c:pt>
                <c:pt idx="489">
                  <c:v>5.89</c:v>
                </c:pt>
                <c:pt idx="490">
                  <c:v>5.9</c:v>
                </c:pt>
                <c:pt idx="491">
                  <c:v>5.91</c:v>
                </c:pt>
                <c:pt idx="492">
                  <c:v>5.92</c:v>
                </c:pt>
                <c:pt idx="493">
                  <c:v>5.93</c:v>
                </c:pt>
                <c:pt idx="494">
                  <c:v>5.94</c:v>
                </c:pt>
                <c:pt idx="495">
                  <c:v>5.95</c:v>
                </c:pt>
                <c:pt idx="496">
                  <c:v>5.96</c:v>
                </c:pt>
                <c:pt idx="497">
                  <c:v>5.97</c:v>
                </c:pt>
                <c:pt idx="498">
                  <c:v>5.98</c:v>
                </c:pt>
                <c:pt idx="499">
                  <c:v>5.99</c:v>
                </c:pt>
                <c:pt idx="500">
                  <c:v>6</c:v>
                </c:pt>
                <c:pt idx="501">
                  <c:v>6.01</c:v>
                </c:pt>
                <c:pt idx="502">
                  <c:v>6.02</c:v>
                </c:pt>
                <c:pt idx="503">
                  <c:v>6.03</c:v>
                </c:pt>
                <c:pt idx="504">
                  <c:v>6.04</c:v>
                </c:pt>
                <c:pt idx="505">
                  <c:v>6.05</c:v>
                </c:pt>
                <c:pt idx="506">
                  <c:v>6.06</c:v>
                </c:pt>
                <c:pt idx="507">
                  <c:v>6.07</c:v>
                </c:pt>
                <c:pt idx="508">
                  <c:v>6.08</c:v>
                </c:pt>
                <c:pt idx="509">
                  <c:v>6.09</c:v>
                </c:pt>
                <c:pt idx="510">
                  <c:v>6.1</c:v>
                </c:pt>
                <c:pt idx="511">
                  <c:v>6.11</c:v>
                </c:pt>
                <c:pt idx="512">
                  <c:v>6.12</c:v>
                </c:pt>
                <c:pt idx="513">
                  <c:v>6.13</c:v>
                </c:pt>
                <c:pt idx="514">
                  <c:v>6.14</c:v>
                </c:pt>
                <c:pt idx="515">
                  <c:v>6.15</c:v>
                </c:pt>
                <c:pt idx="516">
                  <c:v>6.16</c:v>
                </c:pt>
                <c:pt idx="517">
                  <c:v>6.17</c:v>
                </c:pt>
                <c:pt idx="518">
                  <c:v>6.18</c:v>
                </c:pt>
                <c:pt idx="519">
                  <c:v>6.1900000000000102</c:v>
                </c:pt>
                <c:pt idx="520">
                  <c:v>6.2</c:v>
                </c:pt>
                <c:pt idx="521">
                  <c:v>6.21</c:v>
                </c:pt>
                <c:pt idx="522">
                  <c:v>6.22</c:v>
                </c:pt>
                <c:pt idx="523">
                  <c:v>6.23</c:v>
                </c:pt>
                <c:pt idx="524">
                  <c:v>6.24</c:v>
                </c:pt>
                <c:pt idx="525">
                  <c:v>6.25</c:v>
                </c:pt>
                <c:pt idx="526">
                  <c:v>6.26</c:v>
                </c:pt>
                <c:pt idx="527">
                  <c:v>6.2700000000000102</c:v>
                </c:pt>
                <c:pt idx="528">
                  <c:v>6.28</c:v>
                </c:pt>
                <c:pt idx="529">
                  <c:v>6.29</c:v>
                </c:pt>
                <c:pt idx="530">
                  <c:v>6.3</c:v>
                </c:pt>
                <c:pt idx="531">
                  <c:v>6.31</c:v>
                </c:pt>
                <c:pt idx="532">
                  <c:v>6.32</c:v>
                </c:pt>
                <c:pt idx="533">
                  <c:v>6.33</c:v>
                </c:pt>
                <c:pt idx="534">
                  <c:v>6.34</c:v>
                </c:pt>
                <c:pt idx="535">
                  <c:v>6.3500000000000103</c:v>
                </c:pt>
                <c:pt idx="536">
                  <c:v>6.36</c:v>
                </c:pt>
                <c:pt idx="537">
                  <c:v>6.37</c:v>
                </c:pt>
                <c:pt idx="538">
                  <c:v>6.38</c:v>
                </c:pt>
                <c:pt idx="539">
                  <c:v>6.39</c:v>
                </c:pt>
                <c:pt idx="540">
                  <c:v>6.4000000000000101</c:v>
                </c:pt>
                <c:pt idx="541">
                  <c:v>6.41</c:v>
                </c:pt>
                <c:pt idx="542">
                  <c:v>6.42</c:v>
                </c:pt>
                <c:pt idx="543">
                  <c:v>6.4300000000000104</c:v>
                </c:pt>
                <c:pt idx="544">
                  <c:v>6.4400000000000102</c:v>
                </c:pt>
                <c:pt idx="545">
                  <c:v>6.45</c:v>
                </c:pt>
                <c:pt idx="546">
                  <c:v>6.46</c:v>
                </c:pt>
                <c:pt idx="547">
                  <c:v>6.47</c:v>
                </c:pt>
                <c:pt idx="548">
                  <c:v>6.4800000000000102</c:v>
                </c:pt>
                <c:pt idx="549">
                  <c:v>6.49</c:v>
                </c:pt>
                <c:pt idx="550">
                  <c:v>6.5</c:v>
                </c:pt>
                <c:pt idx="551">
                  <c:v>6.5100000000000096</c:v>
                </c:pt>
                <c:pt idx="552">
                  <c:v>6.5200000000000102</c:v>
                </c:pt>
                <c:pt idx="553">
                  <c:v>6.53</c:v>
                </c:pt>
                <c:pt idx="554">
                  <c:v>6.54</c:v>
                </c:pt>
                <c:pt idx="555">
                  <c:v>6.55</c:v>
                </c:pt>
                <c:pt idx="556">
                  <c:v>6.5600000000000103</c:v>
                </c:pt>
                <c:pt idx="557">
                  <c:v>6.57</c:v>
                </c:pt>
                <c:pt idx="558">
                  <c:v>6.58</c:v>
                </c:pt>
                <c:pt idx="559">
                  <c:v>6.5900000000000096</c:v>
                </c:pt>
                <c:pt idx="560">
                  <c:v>6.6000000000000103</c:v>
                </c:pt>
                <c:pt idx="561">
                  <c:v>6.61</c:v>
                </c:pt>
                <c:pt idx="562">
                  <c:v>6.62</c:v>
                </c:pt>
                <c:pt idx="563">
                  <c:v>6.63</c:v>
                </c:pt>
                <c:pt idx="564">
                  <c:v>6.6400000000000103</c:v>
                </c:pt>
                <c:pt idx="565">
                  <c:v>6.6500000000000101</c:v>
                </c:pt>
                <c:pt idx="566">
                  <c:v>6.66</c:v>
                </c:pt>
                <c:pt idx="567">
                  <c:v>6.6700000000000097</c:v>
                </c:pt>
                <c:pt idx="568">
                  <c:v>6.6800000000000104</c:v>
                </c:pt>
                <c:pt idx="569">
                  <c:v>6.6900000000000102</c:v>
                </c:pt>
                <c:pt idx="570">
                  <c:v>6.7</c:v>
                </c:pt>
                <c:pt idx="571">
                  <c:v>6.71</c:v>
                </c:pt>
                <c:pt idx="572">
                  <c:v>6.7200000000000104</c:v>
                </c:pt>
                <c:pt idx="573">
                  <c:v>6.7300000000000102</c:v>
                </c:pt>
                <c:pt idx="574">
                  <c:v>6.74</c:v>
                </c:pt>
                <c:pt idx="575">
                  <c:v>6.7500000000000098</c:v>
                </c:pt>
                <c:pt idx="576">
                  <c:v>6.7600000000000096</c:v>
                </c:pt>
                <c:pt idx="577">
                  <c:v>6.7700000000000102</c:v>
                </c:pt>
                <c:pt idx="578">
                  <c:v>6.78</c:v>
                </c:pt>
                <c:pt idx="579">
                  <c:v>6.79</c:v>
                </c:pt>
                <c:pt idx="580">
                  <c:v>6.8000000000000096</c:v>
                </c:pt>
                <c:pt idx="581">
                  <c:v>6.8100000000000103</c:v>
                </c:pt>
                <c:pt idx="582">
                  <c:v>6.82</c:v>
                </c:pt>
                <c:pt idx="583">
                  <c:v>6.8300000000000098</c:v>
                </c:pt>
                <c:pt idx="584">
                  <c:v>6.8400000000000096</c:v>
                </c:pt>
                <c:pt idx="585">
                  <c:v>6.8500000000000103</c:v>
                </c:pt>
                <c:pt idx="586">
                  <c:v>6.86</c:v>
                </c:pt>
                <c:pt idx="587">
                  <c:v>6.87</c:v>
                </c:pt>
                <c:pt idx="588">
                  <c:v>6.8800000000000097</c:v>
                </c:pt>
                <c:pt idx="589">
                  <c:v>6.8900000000000103</c:v>
                </c:pt>
                <c:pt idx="590">
                  <c:v>6.9000000000000101</c:v>
                </c:pt>
                <c:pt idx="591">
                  <c:v>6.9100000000000099</c:v>
                </c:pt>
                <c:pt idx="592">
                  <c:v>6.9200000000000097</c:v>
                </c:pt>
                <c:pt idx="593">
                  <c:v>6.9300000000000104</c:v>
                </c:pt>
                <c:pt idx="594">
                  <c:v>6.9400000000000102</c:v>
                </c:pt>
                <c:pt idx="595">
                  <c:v>6.95</c:v>
                </c:pt>
                <c:pt idx="596">
                  <c:v>6.9600000000000097</c:v>
                </c:pt>
                <c:pt idx="597">
                  <c:v>6.9700000000000104</c:v>
                </c:pt>
                <c:pt idx="598">
                  <c:v>6.9800000000000102</c:v>
                </c:pt>
                <c:pt idx="599">
                  <c:v>6.99000000000001</c:v>
                </c:pt>
                <c:pt idx="600">
                  <c:v>7.0000000000000098</c:v>
                </c:pt>
                <c:pt idx="601">
                  <c:v>7.0100000000000096</c:v>
                </c:pt>
                <c:pt idx="602">
                  <c:v>7.0200000000000102</c:v>
                </c:pt>
                <c:pt idx="603">
                  <c:v>7.03</c:v>
                </c:pt>
                <c:pt idx="604">
                  <c:v>7.0400000000000098</c:v>
                </c:pt>
                <c:pt idx="605">
                  <c:v>7.0500000000000096</c:v>
                </c:pt>
                <c:pt idx="606">
                  <c:v>7.0600000000000103</c:v>
                </c:pt>
                <c:pt idx="607">
                  <c:v>7.0700000000000101</c:v>
                </c:pt>
                <c:pt idx="608">
                  <c:v>7.0800000000000098</c:v>
                </c:pt>
                <c:pt idx="609">
                  <c:v>7.0900000000000096</c:v>
                </c:pt>
                <c:pt idx="610">
                  <c:v>7.1000000000000103</c:v>
                </c:pt>
                <c:pt idx="611">
                  <c:v>7.11</c:v>
                </c:pt>
                <c:pt idx="612">
                  <c:v>7.1200000000000099</c:v>
                </c:pt>
                <c:pt idx="613">
                  <c:v>7.1300000000000097</c:v>
                </c:pt>
                <c:pt idx="614">
                  <c:v>7.1400000000000103</c:v>
                </c:pt>
                <c:pt idx="615">
                  <c:v>7.1500000000000101</c:v>
                </c:pt>
                <c:pt idx="616">
                  <c:v>7.1600000000000099</c:v>
                </c:pt>
                <c:pt idx="617">
                  <c:v>7.1700000000000097</c:v>
                </c:pt>
                <c:pt idx="618">
                  <c:v>7.1800000000000104</c:v>
                </c:pt>
                <c:pt idx="619">
                  <c:v>7.1900000000000102</c:v>
                </c:pt>
                <c:pt idx="620">
                  <c:v>7.2000000000000099</c:v>
                </c:pt>
                <c:pt idx="621">
                  <c:v>7.2100000000000097</c:v>
                </c:pt>
                <c:pt idx="622">
                  <c:v>7.2200000000000104</c:v>
                </c:pt>
                <c:pt idx="623">
                  <c:v>7.2300000000000102</c:v>
                </c:pt>
                <c:pt idx="624">
                  <c:v>7.24000000000001</c:v>
                </c:pt>
                <c:pt idx="625">
                  <c:v>7.2500000000000098</c:v>
                </c:pt>
                <c:pt idx="626">
                  <c:v>7.2600000000000096</c:v>
                </c:pt>
                <c:pt idx="627">
                  <c:v>7.2700000000000102</c:v>
                </c:pt>
                <c:pt idx="628">
                  <c:v>7.28000000000001</c:v>
                </c:pt>
                <c:pt idx="629">
                  <c:v>7.2900000000000098</c:v>
                </c:pt>
                <c:pt idx="630">
                  <c:v>7.3000000000000096</c:v>
                </c:pt>
                <c:pt idx="631">
                  <c:v>7.3100000000000103</c:v>
                </c:pt>
                <c:pt idx="632">
                  <c:v>7.3200000000000101</c:v>
                </c:pt>
                <c:pt idx="633">
                  <c:v>7.3300000000000098</c:v>
                </c:pt>
                <c:pt idx="634">
                  <c:v>7.3400000000000096</c:v>
                </c:pt>
                <c:pt idx="635">
                  <c:v>7.3500000000000103</c:v>
                </c:pt>
                <c:pt idx="636">
                  <c:v>7.3600000000000101</c:v>
                </c:pt>
                <c:pt idx="637">
                  <c:v>7.3700000000000099</c:v>
                </c:pt>
                <c:pt idx="638">
                  <c:v>7.3800000000000097</c:v>
                </c:pt>
                <c:pt idx="639">
                  <c:v>7.3900000000000103</c:v>
                </c:pt>
                <c:pt idx="640">
                  <c:v>7.4000000000000101</c:v>
                </c:pt>
                <c:pt idx="641">
                  <c:v>7.4100000000000099</c:v>
                </c:pt>
                <c:pt idx="642">
                  <c:v>7.4200000000000097</c:v>
                </c:pt>
                <c:pt idx="643">
                  <c:v>7.4300000000000104</c:v>
                </c:pt>
                <c:pt idx="644">
                  <c:v>7.4400000000000102</c:v>
                </c:pt>
                <c:pt idx="645">
                  <c:v>7.4500000000000099</c:v>
                </c:pt>
                <c:pt idx="646">
                  <c:v>7.4600000000000097</c:v>
                </c:pt>
                <c:pt idx="647">
                  <c:v>7.4700000000000104</c:v>
                </c:pt>
                <c:pt idx="648">
                  <c:v>7.4800000000000102</c:v>
                </c:pt>
                <c:pt idx="649">
                  <c:v>7.49000000000001</c:v>
                </c:pt>
                <c:pt idx="650">
                  <c:v>7.5000000000000098</c:v>
                </c:pt>
                <c:pt idx="651">
                  <c:v>7.5100000000000096</c:v>
                </c:pt>
                <c:pt idx="652">
                  <c:v>7.5200000000000102</c:v>
                </c:pt>
                <c:pt idx="653">
                  <c:v>7.53000000000001</c:v>
                </c:pt>
                <c:pt idx="654">
                  <c:v>7.5400000000000098</c:v>
                </c:pt>
                <c:pt idx="655">
                  <c:v>7.5500000000000096</c:v>
                </c:pt>
                <c:pt idx="656">
                  <c:v>7.5600000000000103</c:v>
                </c:pt>
                <c:pt idx="657">
                  <c:v>7.5700000000000101</c:v>
                </c:pt>
                <c:pt idx="658">
                  <c:v>7.5800000000000098</c:v>
                </c:pt>
                <c:pt idx="659">
                  <c:v>7.5900000000000096</c:v>
                </c:pt>
                <c:pt idx="660">
                  <c:v>7.6000000000000103</c:v>
                </c:pt>
                <c:pt idx="661">
                  <c:v>7.6100000000000101</c:v>
                </c:pt>
                <c:pt idx="662">
                  <c:v>7.6200000000000099</c:v>
                </c:pt>
                <c:pt idx="663">
                  <c:v>7.6300000000000097</c:v>
                </c:pt>
                <c:pt idx="664">
                  <c:v>7.6400000000000103</c:v>
                </c:pt>
                <c:pt idx="665">
                  <c:v>7.6500000000000101</c:v>
                </c:pt>
                <c:pt idx="666">
                  <c:v>7.6600000000000099</c:v>
                </c:pt>
                <c:pt idx="667">
                  <c:v>7.6700000000000097</c:v>
                </c:pt>
                <c:pt idx="668">
                  <c:v>7.6800000000000104</c:v>
                </c:pt>
                <c:pt idx="669">
                  <c:v>7.6900000000000102</c:v>
                </c:pt>
                <c:pt idx="670">
                  <c:v>7.7000000000000099</c:v>
                </c:pt>
                <c:pt idx="671">
                  <c:v>7.7100000000000097</c:v>
                </c:pt>
                <c:pt idx="672">
                  <c:v>7.7200000000000104</c:v>
                </c:pt>
                <c:pt idx="673">
                  <c:v>7.7300000000000102</c:v>
                </c:pt>
                <c:pt idx="674">
                  <c:v>7.74000000000001</c:v>
                </c:pt>
                <c:pt idx="675">
                  <c:v>7.7500000000000098</c:v>
                </c:pt>
                <c:pt idx="676">
                  <c:v>7.7600000000000096</c:v>
                </c:pt>
                <c:pt idx="677">
                  <c:v>7.7700000000000102</c:v>
                </c:pt>
                <c:pt idx="678">
                  <c:v>7.78000000000001</c:v>
                </c:pt>
                <c:pt idx="679">
                  <c:v>7.7900000000000098</c:v>
                </c:pt>
                <c:pt idx="680">
                  <c:v>7.8000000000000096</c:v>
                </c:pt>
                <c:pt idx="681">
                  <c:v>7.8100000000000103</c:v>
                </c:pt>
                <c:pt idx="682">
                  <c:v>7.8200000000000101</c:v>
                </c:pt>
                <c:pt idx="683">
                  <c:v>7.8300000000000098</c:v>
                </c:pt>
                <c:pt idx="684">
                  <c:v>7.8400000000000096</c:v>
                </c:pt>
                <c:pt idx="685">
                  <c:v>7.8500000000000103</c:v>
                </c:pt>
                <c:pt idx="686">
                  <c:v>7.8600000000000101</c:v>
                </c:pt>
                <c:pt idx="687">
                  <c:v>7.8700000000000099</c:v>
                </c:pt>
                <c:pt idx="688">
                  <c:v>7.8800000000000097</c:v>
                </c:pt>
                <c:pt idx="689">
                  <c:v>7.8900000000000103</c:v>
                </c:pt>
                <c:pt idx="690">
                  <c:v>7.9000000000000101</c:v>
                </c:pt>
                <c:pt idx="691">
                  <c:v>7.9100000000000099</c:v>
                </c:pt>
                <c:pt idx="692">
                  <c:v>7.9200000000000097</c:v>
                </c:pt>
                <c:pt idx="693">
                  <c:v>7.9300000000000104</c:v>
                </c:pt>
                <c:pt idx="694">
                  <c:v>7.9400000000000102</c:v>
                </c:pt>
                <c:pt idx="695">
                  <c:v>7.9500000000000099</c:v>
                </c:pt>
                <c:pt idx="696">
                  <c:v>7.9600000000000097</c:v>
                </c:pt>
                <c:pt idx="697">
                  <c:v>7.9700000000000104</c:v>
                </c:pt>
                <c:pt idx="698">
                  <c:v>7.9800000000000102</c:v>
                </c:pt>
                <c:pt idx="699">
                  <c:v>7.99000000000001</c:v>
                </c:pt>
                <c:pt idx="700">
                  <c:v>8.0000000000000107</c:v>
                </c:pt>
                <c:pt idx="701">
                  <c:v>8.0100000000000104</c:v>
                </c:pt>
                <c:pt idx="702">
                  <c:v>8.0200000000000102</c:v>
                </c:pt>
                <c:pt idx="703">
                  <c:v>8.03000000000001</c:v>
                </c:pt>
                <c:pt idx="704">
                  <c:v>8.0400000000000098</c:v>
                </c:pt>
                <c:pt idx="705">
                  <c:v>8.0500000000000096</c:v>
                </c:pt>
                <c:pt idx="706">
                  <c:v>8.0600000000000094</c:v>
                </c:pt>
                <c:pt idx="707">
                  <c:v>8.0700000000000092</c:v>
                </c:pt>
                <c:pt idx="708">
                  <c:v>8.0800000000000107</c:v>
                </c:pt>
                <c:pt idx="709">
                  <c:v>8.0900000000000105</c:v>
                </c:pt>
                <c:pt idx="710">
                  <c:v>8.1000000000000103</c:v>
                </c:pt>
                <c:pt idx="711">
                  <c:v>8.1100000000000101</c:v>
                </c:pt>
                <c:pt idx="712">
                  <c:v>8.1200000000000099</c:v>
                </c:pt>
                <c:pt idx="713">
                  <c:v>8.1300000000000097</c:v>
                </c:pt>
                <c:pt idx="714">
                  <c:v>8.1400000000000095</c:v>
                </c:pt>
                <c:pt idx="715">
                  <c:v>8.1500000000000092</c:v>
                </c:pt>
                <c:pt idx="716">
                  <c:v>8.1600000000000108</c:v>
                </c:pt>
                <c:pt idx="717">
                  <c:v>8.1700000000000106</c:v>
                </c:pt>
                <c:pt idx="718">
                  <c:v>8.1800000000000104</c:v>
                </c:pt>
                <c:pt idx="719">
                  <c:v>8.1900000000000102</c:v>
                </c:pt>
                <c:pt idx="720">
                  <c:v>8.2000000000000099</c:v>
                </c:pt>
                <c:pt idx="721">
                  <c:v>8.2100000000000097</c:v>
                </c:pt>
                <c:pt idx="722">
                  <c:v>8.2200000000000095</c:v>
                </c:pt>
                <c:pt idx="723">
                  <c:v>8.2300000000000093</c:v>
                </c:pt>
                <c:pt idx="724">
                  <c:v>8.2400000000000109</c:v>
                </c:pt>
                <c:pt idx="725">
                  <c:v>8.2500000000000107</c:v>
                </c:pt>
                <c:pt idx="726">
                  <c:v>8.2600000000000104</c:v>
                </c:pt>
                <c:pt idx="727">
                  <c:v>8.2700000000000102</c:v>
                </c:pt>
                <c:pt idx="728">
                  <c:v>8.28000000000001</c:v>
                </c:pt>
                <c:pt idx="729">
                  <c:v>8.2900000000000098</c:v>
                </c:pt>
                <c:pt idx="730">
                  <c:v>8.3000000000000096</c:v>
                </c:pt>
                <c:pt idx="731">
                  <c:v>8.3100000000000094</c:v>
                </c:pt>
                <c:pt idx="732">
                  <c:v>8.3200000000000092</c:v>
                </c:pt>
                <c:pt idx="733">
                  <c:v>8.3300000000000107</c:v>
                </c:pt>
                <c:pt idx="734">
                  <c:v>8.3400000000000105</c:v>
                </c:pt>
                <c:pt idx="735">
                  <c:v>8.3500000000000103</c:v>
                </c:pt>
                <c:pt idx="736">
                  <c:v>8.3600000000000101</c:v>
                </c:pt>
                <c:pt idx="737">
                  <c:v>8.3700000000000099</c:v>
                </c:pt>
                <c:pt idx="738">
                  <c:v>8.3800000000000097</c:v>
                </c:pt>
                <c:pt idx="739">
                  <c:v>8.3900000000000095</c:v>
                </c:pt>
                <c:pt idx="740">
                  <c:v>8.4000000000000092</c:v>
                </c:pt>
                <c:pt idx="741">
                  <c:v>8.4100000000000108</c:v>
                </c:pt>
                <c:pt idx="742">
                  <c:v>8.4200000000000106</c:v>
                </c:pt>
                <c:pt idx="743">
                  <c:v>8.4300000000000104</c:v>
                </c:pt>
                <c:pt idx="744">
                  <c:v>8.4400000000000102</c:v>
                </c:pt>
                <c:pt idx="745">
                  <c:v>8.4500000000000099</c:v>
                </c:pt>
                <c:pt idx="746">
                  <c:v>8.4600000000000097</c:v>
                </c:pt>
                <c:pt idx="747">
                  <c:v>8.4700000000000095</c:v>
                </c:pt>
                <c:pt idx="748">
                  <c:v>8.4800000000000093</c:v>
                </c:pt>
                <c:pt idx="749">
                  <c:v>8.4900000000000109</c:v>
                </c:pt>
                <c:pt idx="750">
                  <c:v>8.5000000000000107</c:v>
                </c:pt>
                <c:pt idx="751">
                  <c:v>8.5100000000000104</c:v>
                </c:pt>
                <c:pt idx="752">
                  <c:v>8.5200000000000102</c:v>
                </c:pt>
                <c:pt idx="753">
                  <c:v>8.53000000000001</c:v>
                </c:pt>
                <c:pt idx="754">
                  <c:v>8.5400000000000098</c:v>
                </c:pt>
                <c:pt idx="755">
                  <c:v>8.5500000000000096</c:v>
                </c:pt>
                <c:pt idx="756">
                  <c:v>8.5600000000000094</c:v>
                </c:pt>
                <c:pt idx="757">
                  <c:v>8.5700000000000092</c:v>
                </c:pt>
                <c:pt idx="758">
                  <c:v>8.5800000000000107</c:v>
                </c:pt>
                <c:pt idx="759">
                  <c:v>8.5900000000000105</c:v>
                </c:pt>
                <c:pt idx="760">
                  <c:v>8.6000000000000103</c:v>
                </c:pt>
                <c:pt idx="761">
                  <c:v>8.6100000000000101</c:v>
                </c:pt>
                <c:pt idx="762">
                  <c:v>8.6200000000000099</c:v>
                </c:pt>
                <c:pt idx="763">
                  <c:v>8.6300000000000097</c:v>
                </c:pt>
                <c:pt idx="764">
                  <c:v>8.6400000000000095</c:v>
                </c:pt>
                <c:pt idx="765">
                  <c:v>8.6500000000000092</c:v>
                </c:pt>
                <c:pt idx="766">
                  <c:v>8.6600000000000108</c:v>
                </c:pt>
                <c:pt idx="767">
                  <c:v>8.6700000000000106</c:v>
                </c:pt>
                <c:pt idx="768">
                  <c:v>8.6800000000000104</c:v>
                </c:pt>
                <c:pt idx="769">
                  <c:v>8.6900000000000102</c:v>
                </c:pt>
                <c:pt idx="770">
                  <c:v>8.7000000000000099</c:v>
                </c:pt>
                <c:pt idx="771">
                  <c:v>8.7100000000000097</c:v>
                </c:pt>
                <c:pt idx="772">
                  <c:v>8.7200000000000095</c:v>
                </c:pt>
                <c:pt idx="773">
                  <c:v>8.7300000000000093</c:v>
                </c:pt>
                <c:pt idx="774">
                  <c:v>8.7400000000000109</c:v>
                </c:pt>
                <c:pt idx="775">
                  <c:v>8.7500000000000107</c:v>
                </c:pt>
                <c:pt idx="776">
                  <c:v>8.7600000000000104</c:v>
                </c:pt>
                <c:pt idx="777">
                  <c:v>8.7700000000000102</c:v>
                </c:pt>
                <c:pt idx="778">
                  <c:v>8.78000000000001</c:v>
                </c:pt>
                <c:pt idx="779">
                  <c:v>8.7900000000000098</c:v>
                </c:pt>
                <c:pt idx="780">
                  <c:v>8.8000000000000096</c:v>
                </c:pt>
                <c:pt idx="781">
                  <c:v>8.8100000000000094</c:v>
                </c:pt>
                <c:pt idx="782">
                  <c:v>8.8200000000000092</c:v>
                </c:pt>
                <c:pt idx="783">
                  <c:v>8.8300000000000107</c:v>
                </c:pt>
                <c:pt idx="784">
                  <c:v>8.8400000000000105</c:v>
                </c:pt>
                <c:pt idx="785">
                  <c:v>8.8500000000000103</c:v>
                </c:pt>
                <c:pt idx="786">
                  <c:v>8.8600000000000101</c:v>
                </c:pt>
                <c:pt idx="787">
                  <c:v>8.8700000000000099</c:v>
                </c:pt>
                <c:pt idx="788">
                  <c:v>8.8800000000000097</c:v>
                </c:pt>
                <c:pt idx="789">
                  <c:v>8.8900000000000095</c:v>
                </c:pt>
                <c:pt idx="790">
                  <c:v>8.9000000000000092</c:v>
                </c:pt>
                <c:pt idx="791">
                  <c:v>8.9100000000000108</c:v>
                </c:pt>
                <c:pt idx="792">
                  <c:v>8.9200000000000106</c:v>
                </c:pt>
                <c:pt idx="793">
                  <c:v>8.9300000000000104</c:v>
                </c:pt>
                <c:pt idx="794">
                  <c:v>8.9400000000000102</c:v>
                </c:pt>
                <c:pt idx="795">
                  <c:v>8.9500000000000099</c:v>
                </c:pt>
                <c:pt idx="796">
                  <c:v>8.9600000000000097</c:v>
                </c:pt>
                <c:pt idx="797">
                  <c:v>8.9700000000000095</c:v>
                </c:pt>
                <c:pt idx="798">
                  <c:v>8.9800000000000093</c:v>
                </c:pt>
                <c:pt idx="799">
                  <c:v>8.9900000000000109</c:v>
                </c:pt>
                <c:pt idx="800">
                  <c:v>9.0000000000000107</c:v>
                </c:pt>
                <c:pt idx="801">
                  <c:v>9.0100000000000104</c:v>
                </c:pt>
                <c:pt idx="802">
                  <c:v>9.0200000000000102</c:v>
                </c:pt>
                <c:pt idx="803">
                  <c:v>9.03000000000001</c:v>
                </c:pt>
                <c:pt idx="804">
                  <c:v>9.0400000000000098</c:v>
                </c:pt>
                <c:pt idx="805">
                  <c:v>9.0500000000000096</c:v>
                </c:pt>
                <c:pt idx="806">
                  <c:v>9.0600000000000094</c:v>
                </c:pt>
                <c:pt idx="807">
                  <c:v>9.0700000000000092</c:v>
                </c:pt>
                <c:pt idx="808">
                  <c:v>9.0800000000000107</c:v>
                </c:pt>
                <c:pt idx="809">
                  <c:v>9.0900000000000105</c:v>
                </c:pt>
                <c:pt idx="810">
                  <c:v>9.1000000000000103</c:v>
                </c:pt>
                <c:pt idx="811">
                  <c:v>9.1100000000000101</c:v>
                </c:pt>
                <c:pt idx="812">
                  <c:v>9.1200000000000099</c:v>
                </c:pt>
                <c:pt idx="813">
                  <c:v>9.1300000000000097</c:v>
                </c:pt>
                <c:pt idx="814">
                  <c:v>9.1400000000000095</c:v>
                </c:pt>
                <c:pt idx="815">
                  <c:v>9.1500000000000092</c:v>
                </c:pt>
                <c:pt idx="816">
                  <c:v>9.1600000000000108</c:v>
                </c:pt>
                <c:pt idx="817">
                  <c:v>9.1700000000000106</c:v>
                </c:pt>
                <c:pt idx="818">
                  <c:v>9.1800000000000104</c:v>
                </c:pt>
                <c:pt idx="819">
                  <c:v>9.1900000000000102</c:v>
                </c:pt>
                <c:pt idx="820">
                  <c:v>9.2000000000000099</c:v>
                </c:pt>
                <c:pt idx="821">
                  <c:v>9.2100000000000097</c:v>
                </c:pt>
                <c:pt idx="822">
                  <c:v>9.2200000000000095</c:v>
                </c:pt>
                <c:pt idx="823">
                  <c:v>9.2300000000000093</c:v>
                </c:pt>
                <c:pt idx="824">
                  <c:v>9.2400000000000109</c:v>
                </c:pt>
                <c:pt idx="825">
                  <c:v>9.2500000000000107</c:v>
                </c:pt>
                <c:pt idx="826">
                  <c:v>9.2600000000000104</c:v>
                </c:pt>
                <c:pt idx="827">
                  <c:v>9.2700000000000102</c:v>
                </c:pt>
                <c:pt idx="828">
                  <c:v>9.28000000000001</c:v>
                </c:pt>
                <c:pt idx="829">
                  <c:v>9.2900000000000098</c:v>
                </c:pt>
                <c:pt idx="830">
                  <c:v>9.3000000000000096</c:v>
                </c:pt>
                <c:pt idx="831">
                  <c:v>9.3100000000000094</c:v>
                </c:pt>
                <c:pt idx="832">
                  <c:v>9.3200000000000092</c:v>
                </c:pt>
                <c:pt idx="833">
                  <c:v>9.3300000000000107</c:v>
                </c:pt>
                <c:pt idx="834">
                  <c:v>9.3400000000000105</c:v>
                </c:pt>
                <c:pt idx="835">
                  <c:v>9.3500000000000103</c:v>
                </c:pt>
                <c:pt idx="836">
                  <c:v>9.3600000000000101</c:v>
                </c:pt>
                <c:pt idx="837">
                  <c:v>9.3700000000000099</c:v>
                </c:pt>
                <c:pt idx="838">
                  <c:v>9.3800000000000097</c:v>
                </c:pt>
                <c:pt idx="839">
                  <c:v>9.3900000000000095</c:v>
                </c:pt>
                <c:pt idx="840">
                  <c:v>9.4000000000000092</c:v>
                </c:pt>
                <c:pt idx="841">
                  <c:v>9.4100000000000108</c:v>
                </c:pt>
                <c:pt idx="842">
                  <c:v>9.4200000000000106</c:v>
                </c:pt>
                <c:pt idx="843">
                  <c:v>9.4300000000000104</c:v>
                </c:pt>
                <c:pt idx="844">
                  <c:v>9.4400000000000102</c:v>
                </c:pt>
                <c:pt idx="845">
                  <c:v>9.4500000000000099</c:v>
                </c:pt>
                <c:pt idx="846">
                  <c:v>9.4600000000000097</c:v>
                </c:pt>
                <c:pt idx="847">
                  <c:v>9.4700000000000095</c:v>
                </c:pt>
                <c:pt idx="848">
                  <c:v>9.4800000000000093</c:v>
                </c:pt>
                <c:pt idx="849">
                  <c:v>9.4900000000000109</c:v>
                </c:pt>
                <c:pt idx="850">
                  <c:v>9.5000000000000107</c:v>
                </c:pt>
                <c:pt idx="851">
                  <c:v>9.5100000000000104</c:v>
                </c:pt>
                <c:pt idx="852">
                  <c:v>9.5200000000000102</c:v>
                </c:pt>
                <c:pt idx="853">
                  <c:v>9.53000000000001</c:v>
                </c:pt>
                <c:pt idx="854">
                  <c:v>9.5400000000000098</c:v>
                </c:pt>
                <c:pt idx="855">
                  <c:v>9.5500000000000096</c:v>
                </c:pt>
                <c:pt idx="856">
                  <c:v>9.5600000000000094</c:v>
                </c:pt>
                <c:pt idx="857">
                  <c:v>9.5700000000000092</c:v>
                </c:pt>
                <c:pt idx="858">
                  <c:v>9.5800000000000107</c:v>
                </c:pt>
                <c:pt idx="859">
                  <c:v>9.5900000000000105</c:v>
                </c:pt>
                <c:pt idx="860">
                  <c:v>9.6000000000000103</c:v>
                </c:pt>
                <c:pt idx="861">
                  <c:v>9.6100000000000101</c:v>
                </c:pt>
                <c:pt idx="862">
                  <c:v>9.6200000000000099</c:v>
                </c:pt>
                <c:pt idx="863">
                  <c:v>9.6300000000000097</c:v>
                </c:pt>
                <c:pt idx="864">
                  <c:v>9.6400000000000095</c:v>
                </c:pt>
                <c:pt idx="865">
                  <c:v>9.6500000000000092</c:v>
                </c:pt>
                <c:pt idx="866">
                  <c:v>9.6600000000000108</c:v>
                </c:pt>
                <c:pt idx="867">
                  <c:v>9.6700000000000106</c:v>
                </c:pt>
                <c:pt idx="868">
                  <c:v>9.6800000000000104</c:v>
                </c:pt>
                <c:pt idx="869">
                  <c:v>9.6900000000000102</c:v>
                </c:pt>
                <c:pt idx="870">
                  <c:v>9.7000000000000099</c:v>
                </c:pt>
                <c:pt idx="871">
                  <c:v>9.7100000000000097</c:v>
                </c:pt>
                <c:pt idx="872">
                  <c:v>9.7200000000000095</c:v>
                </c:pt>
                <c:pt idx="873">
                  <c:v>9.7300000000000093</c:v>
                </c:pt>
                <c:pt idx="874">
                  <c:v>9.7400000000000109</c:v>
                </c:pt>
                <c:pt idx="875">
                  <c:v>9.7500000000000107</c:v>
                </c:pt>
                <c:pt idx="876">
                  <c:v>9.7600000000000104</c:v>
                </c:pt>
                <c:pt idx="877">
                  <c:v>9.7700000000000102</c:v>
                </c:pt>
                <c:pt idx="878">
                  <c:v>9.78000000000001</c:v>
                </c:pt>
                <c:pt idx="879">
                  <c:v>9.7900000000000098</c:v>
                </c:pt>
                <c:pt idx="880">
                  <c:v>9.8000000000000096</c:v>
                </c:pt>
                <c:pt idx="881">
                  <c:v>9.8100000000000094</c:v>
                </c:pt>
                <c:pt idx="882">
                  <c:v>9.8200000000000092</c:v>
                </c:pt>
                <c:pt idx="883">
                  <c:v>9.8300000000000107</c:v>
                </c:pt>
                <c:pt idx="884">
                  <c:v>9.8400000000000105</c:v>
                </c:pt>
                <c:pt idx="885">
                  <c:v>9.8500000000000103</c:v>
                </c:pt>
                <c:pt idx="886">
                  <c:v>9.8600000000000101</c:v>
                </c:pt>
                <c:pt idx="887">
                  <c:v>9.8700000000000099</c:v>
                </c:pt>
                <c:pt idx="888">
                  <c:v>9.8800000000000097</c:v>
                </c:pt>
                <c:pt idx="889">
                  <c:v>9.8900000000000095</c:v>
                </c:pt>
                <c:pt idx="890">
                  <c:v>9.9000000000000092</c:v>
                </c:pt>
                <c:pt idx="891">
                  <c:v>9.9100000000000108</c:v>
                </c:pt>
                <c:pt idx="892">
                  <c:v>9.9200000000000106</c:v>
                </c:pt>
                <c:pt idx="893">
                  <c:v>9.9300000000000104</c:v>
                </c:pt>
                <c:pt idx="894">
                  <c:v>9.9400000000000102</c:v>
                </c:pt>
                <c:pt idx="895">
                  <c:v>9.9500000000000099</c:v>
                </c:pt>
                <c:pt idx="896">
                  <c:v>9.9600000000000097</c:v>
                </c:pt>
                <c:pt idx="897">
                  <c:v>9.9700000000000095</c:v>
                </c:pt>
                <c:pt idx="898">
                  <c:v>9.9800000000000093</c:v>
                </c:pt>
                <c:pt idx="899">
                  <c:v>9.9900000000000109</c:v>
                </c:pt>
                <c:pt idx="900">
                  <c:v>10</c:v>
                </c:pt>
                <c:pt idx="901">
                  <c:v>10.1</c:v>
                </c:pt>
                <c:pt idx="902">
                  <c:v>10.199999999999999</c:v>
                </c:pt>
                <c:pt idx="903">
                  <c:v>10.299999999999999</c:v>
                </c:pt>
                <c:pt idx="904">
                  <c:v>10.399999999999999</c:v>
                </c:pt>
                <c:pt idx="905">
                  <c:v>10.499999999999998</c:v>
                </c:pt>
                <c:pt idx="906">
                  <c:v>10.599999999999998</c:v>
                </c:pt>
                <c:pt idx="907">
                  <c:v>10.699999999999998</c:v>
                </c:pt>
                <c:pt idx="908">
                  <c:v>10.799999999999997</c:v>
                </c:pt>
                <c:pt idx="909">
                  <c:v>10.899999999999997</c:v>
                </c:pt>
                <c:pt idx="910">
                  <c:v>10.999999999999996</c:v>
                </c:pt>
                <c:pt idx="911">
                  <c:v>11.099999999999996</c:v>
                </c:pt>
                <c:pt idx="912">
                  <c:v>11.199999999999996</c:v>
                </c:pt>
                <c:pt idx="913">
                  <c:v>11.299999999999995</c:v>
                </c:pt>
                <c:pt idx="914">
                  <c:v>11.399999999999995</c:v>
                </c:pt>
                <c:pt idx="915">
                  <c:v>11.499999999999995</c:v>
                </c:pt>
                <c:pt idx="916">
                  <c:v>11.599999999999994</c:v>
                </c:pt>
                <c:pt idx="917">
                  <c:v>11.699999999999994</c:v>
                </c:pt>
                <c:pt idx="918">
                  <c:v>11.799999999999994</c:v>
                </c:pt>
                <c:pt idx="919">
                  <c:v>11.899999999999993</c:v>
                </c:pt>
                <c:pt idx="920">
                  <c:v>11.999999999999993</c:v>
                </c:pt>
                <c:pt idx="921">
                  <c:v>12.099999999999993</c:v>
                </c:pt>
                <c:pt idx="922">
                  <c:v>12.199999999999992</c:v>
                </c:pt>
                <c:pt idx="923">
                  <c:v>12.299999999999992</c:v>
                </c:pt>
                <c:pt idx="924">
                  <c:v>12.399999999999991</c:v>
                </c:pt>
                <c:pt idx="925">
                  <c:v>12.499999999999991</c:v>
                </c:pt>
                <c:pt idx="926">
                  <c:v>12.599999999999991</c:v>
                </c:pt>
                <c:pt idx="927">
                  <c:v>12.69999999999999</c:v>
                </c:pt>
                <c:pt idx="928">
                  <c:v>12.79999999999999</c:v>
                </c:pt>
                <c:pt idx="929">
                  <c:v>12.89999999999999</c:v>
                </c:pt>
                <c:pt idx="930">
                  <c:v>12.999999999999989</c:v>
                </c:pt>
                <c:pt idx="931">
                  <c:v>13.099999999999989</c:v>
                </c:pt>
                <c:pt idx="932">
                  <c:v>13.199999999999989</c:v>
                </c:pt>
                <c:pt idx="933">
                  <c:v>13.299999999999988</c:v>
                </c:pt>
                <c:pt idx="934">
                  <c:v>13.399999999999988</c:v>
                </c:pt>
                <c:pt idx="935">
                  <c:v>13.499999999999988</c:v>
                </c:pt>
                <c:pt idx="936">
                  <c:v>13.599999999999987</c:v>
                </c:pt>
                <c:pt idx="937">
                  <c:v>13.699999999999987</c:v>
                </c:pt>
                <c:pt idx="938">
                  <c:v>13.799999999999986</c:v>
                </c:pt>
                <c:pt idx="939">
                  <c:v>13.899999999999986</c:v>
                </c:pt>
                <c:pt idx="940">
                  <c:v>13.999999999999986</c:v>
                </c:pt>
                <c:pt idx="941">
                  <c:v>14.099999999999985</c:v>
                </c:pt>
                <c:pt idx="942">
                  <c:v>14.199999999999985</c:v>
                </c:pt>
                <c:pt idx="943">
                  <c:v>14.299999999999985</c:v>
                </c:pt>
                <c:pt idx="944">
                  <c:v>14.399999999999984</c:v>
                </c:pt>
                <c:pt idx="945">
                  <c:v>14.499999999999984</c:v>
                </c:pt>
                <c:pt idx="946">
                  <c:v>14.599999999999984</c:v>
                </c:pt>
                <c:pt idx="947">
                  <c:v>14.699999999999983</c:v>
                </c:pt>
                <c:pt idx="948">
                  <c:v>14.799999999999983</c:v>
                </c:pt>
                <c:pt idx="949">
                  <c:v>14.899999999999983</c:v>
                </c:pt>
                <c:pt idx="950">
                  <c:v>14.999999999999982</c:v>
                </c:pt>
                <c:pt idx="951">
                  <c:v>15.099999999999982</c:v>
                </c:pt>
                <c:pt idx="952">
                  <c:v>15.199999999999982</c:v>
                </c:pt>
                <c:pt idx="953">
                  <c:v>15.299999999999981</c:v>
                </c:pt>
                <c:pt idx="954">
                  <c:v>15.399999999999981</c:v>
                </c:pt>
                <c:pt idx="955">
                  <c:v>15.49999999999998</c:v>
                </c:pt>
                <c:pt idx="956">
                  <c:v>15.59999999999998</c:v>
                </c:pt>
                <c:pt idx="957">
                  <c:v>15.69999999999998</c:v>
                </c:pt>
                <c:pt idx="958">
                  <c:v>15.799999999999979</c:v>
                </c:pt>
                <c:pt idx="959">
                  <c:v>15.899999999999979</c:v>
                </c:pt>
                <c:pt idx="960">
                  <c:v>15.999999999999979</c:v>
                </c:pt>
                <c:pt idx="961">
                  <c:v>16.09999999999998</c:v>
                </c:pt>
                <c:pt idx="962">
                  <c:v>16.199999999999982</c:v>
                </c:pt>
                <c:pt idx="963">
                  <c:v>16.299999999999983</c:v>
                </c:pt>
                <c:pt idx="964">
                  <c:v>16.399999999999984</c:v>
                </c:pt>
                <c:pt idx="965">
                  <c:v>16.499999999999986</c:v>
                </c:pt>
                <c:pt idx="966">
                  <c:v>16.599999999999987</c:v>
                </c:pt>
                <c:pt idx="967">
                  <c:v>16.699999999999989</c:v>
                </c:pt>
                <c:pt idx="968">
                  <c:v>16.79999999999999</c:v>
                </c:pt>
                <c:pt idx="969">
                  <c:v>16.899999999999991</c:v>
                </c:pt>
                <c:pt idx="970">
                  <c:v>16.999999999999993</c:v>
                </c:pt>
                <c:pt idx="971">
                  <c:v>17.099999999999994</c:v>
                </c:pt>
                <c:pt idx="972">
                  <c:v>17.199999999999996</c:v>
                </c:pt>
                <c:pt idx="973">
                  <c:v>17.299999999999997</c:v>
                </c:pt>
                <c:pt idx="974">
                  <c:v>17.399999999999999</c:v>
                </c:pt>
                <c:pt idx="975">
                  <c:v>17.5</c:v>
                </c:pt>
                <c:pt idx="976">
                  <c:v>17.600000000000001</c:v>
                </c:pt>
                <c:pt idx="977">
                  <c:v>17.700000000000003</c:v>
                </c:pt>
                <c:pt idx="978">
                  <c:v>17.800000000000004</c:v>
                </c:pt>
                <c:pt idx="979">
                  <c:v>17.900000000000006</c:v>
                </c:pt>
                <c:pt idx="980">
                  <c:v>18.000000000000007</c:v>
                </c:pt>
                <c:pt idx="981">
                  <c:v>18.100000000000009</c:v>
                </c:pt>
                <c:pt idx="982">
                  <c:v>18.20000000000001</c:v>
                </c:pt>
                <c:pt idx="983">
                  <c:v>18.300000000000011</c:v>
                </c:pt>
                <c:pt idx="984">
                  <c:v>18.400000000000013</c:v>
                </c:pt>
                <c:pt idx="985">
                  <c:v>18.500000000000014</c:v>
                </c:pt>
                <c:pt idx="986">
                  <c:v>18.600000000000016</c:v>
                </c:pt>
                <c:pt idx="987">
                  <c:v>18.700000000000017</c:v>
                </c:pt>
                <c:pt idx="988">
                  <c:v>18.800000000000018</c:v>
                </c:pt>
                <c:pt idx="989">
                  <c:v>18.90000000000002</c:v>
                </c:pt>
                <c:pt idx="990">
                  <c:v>19.000000000000021</c:v>
                </c:pt>
                <c:pt idx="991">
                  <c:v>19.100000000000023</c:v>
                </c:pt>
                <c:pt idx="992">
                  <c:v>19.200000000000024</c:v>
                </c:pt>
                <c:pt idx="993">
                  <c:v>19.300000000000026</c:v>
                </c:pt>
                <c:pt idx="994">
                  <c:v>19.400000000000027</c:v>
                </c:pt>
                <c:pt idx="995">
                  <c:v>19.500000000000028</c:v>
                </c:pt>
                <c:pt idx="996">
                  <c:v>19.60000000000003</c:v>
                </c:pt>
                <c:pt idx="997">
                  <c:v>19.700000000000031</c:v>
                </c:pt>
                <c:pt idx="998">
                  <c:v>19.800000000000033</c:v>
                </c:pt>
                <c:pt idx="999">
                  <c:v>19.900000000000034</c:v>
                </c:pt>
                <c:pt idx="1000">
                  <c:v>20.000000000000036</c:v>
                </c:pt>
                <c:pt idx="1001">
                  <c:v>20.100000000000037</c:v>
                </c:pt>
                <c:pt idx="1002">
                  <c:v>20.200000000000038</c:v>
                </c:pt>
                <c:pt idx="1003">
                  <c:v>20.30000000000004</c:v>
                </c:pt>
                <c:pt idx="1004">
                  <c:v>20.400000000000041</c:v>
                </c:pt>
                <c:pt idx="1005">
                  <c:v>20.500000000000043</c:v>
                </c:pt>
                <c:pt idx="1006">
                  <c:v>20.600000000000044</c:v>
                </c:pt>
                <c:pt idx="1007">
                  <c:v>20.700000000000045</c:v>
                </c:pt>
                <c:pt idx="1008">
                  <c:v>20.800000000000047</c:v>
                </c:pt>
                <c:pt idx="1009">
                  <c:v>20.900000000000048</c:v>
                </c:pt>
                <c:pt idx="1010">
                  <c:v>21.00000000000005</c:v>
                </c:pt>
                <c:pt idx="1011">
                  <c:v>21.100000000000051</c:v>
                </c:pt>
                <c:pt idx="1012">
                  <c:v>21.200000000000053</c:v>
                </c:pt>
                <c:pt idx="1013">
                  <c:v>21.300000000000054</c:v>
                </c:pt>
                <c:pt idx="1014">
                  <c:v>21.400000000000055</c:v>
                </c:pt>
                <c:pt idx="1015">
                  <c:v>21.500000000000057</c:v>
                </c:pt>
                <c:pt idx="1016">
                  <c:v>21.600000000000058</c:v>
                </c:pt>
                <c:pt idx="1017">
                  <c:v>21.70000000000006</c:v>
                </c:pt>
                <c:pt idx="1018">
                  <c:v>21.800000000000061</c:v>
                </c:pt>
                <c:pt idx="1019">
                  <c:v>21.900000000000063</c:v>
                </c:pt>
                <c:pt idx="1020">
                  <c:v>22.000000000000064</c:v>
                </c:pt>
                <c:pt idx="1021">
                  <c:v>22.100000000000065</c:v>
                </c:pt>
                <c:pt idx="1022">
                  <c:v>22.200000000000067</c:v>
                </c:pt>
                <c:pt idx="1023">
                  <c:v>22.300000000000068</c:v>
                </c:pt>
                <c:pt idx="1024">
                  <c:v>22.40000000000007</c:v>
                </c:pt>
                <c:pt idx="1025">
                  <c:v>22.500000000000071</c:v>
                </c:pt>
                <c:pt idx="1026">
                  <c:v>22.600000000000072</c:v>
                </c:pt>
                <c:pt idx="1027">
                  <c:v>22.700000000000074</c:v>
                </c:pt>
                <c:pt idx="1028">
                  <c:v>22.800000000000075</c:v>
                </c:pt>
                <c:pt idx="1029">
                  <c:v>22.900000000000077</c:v>
                </c:pt>
                <c:pt idx="1030">
                  <c:v>23.000000000000078</c:v>
                </c:pt>
                <c:pt idx="1031">
                  <c:v>23.10000000000008</c:v>
                </c:pt>
                <c:pt idx="1032">
                  <c:v>23.200000000000081</c:v>
                </c:pt>
                <c:pt idx="1033">
                  <c:v>23.300000000000082</c:v>
                </c:pt>
                <c:pt idx="1034">
                  <c:v>23.400000000000084</c:v>
                </c:pt>
                <c:pt idx="1035">
                  <c:v>23.500000000000085</c:v>
                </c:pt>
                <c:pt idx="1036">
                  <c:v>23.600000000000087</c:v>
                </c:pt>
                <c:pt idx="1037">
                  <c:v>23.700000000000088</c:v>
                </c:pt>
                <c:pt idx="1038">
                  <c:v>23.80000000000009</c:v>
                </c:pt>
                <c:pt idx="1039">
                  <c:v>23.900000000000091</c:v>
                </c:pt>
                <c:pt idx="1040">
                  <c:v>24.000000000000092</c:v>
                </c:pt>
                <c:pt idx="1041">
                  <c:v>24.100000000000094</c:v>
                </c:pt>
                <c:pt idx="1042">
                  <c:v>24.200000000000095</c:v>
                </c:pt>
                <c:pt idx="1043">
                  <c:v>24.300000000000097</c:v>
                </c:pt>
                <c:pt idx="1044">
                  <c:v>24.400000000000098</c:v>
                </c:pt>
                <c:pt idx="1045">
                  <c:v>24.500000000000099</c:v>
                </c:pt>
                <c:pt idx="1046">
                  <c:v>24.600000000000101</c:v>
                </c:pt>
                <c:pt idx="1047">
                  <c:v>24.700000000000102</c:v>
                </c:pt>
                <c:pt idx="1048">
                  <c:v>24.800000000000104</c:v>
                </c:pt>
                <c:pt idx="1049">
                  <c:v>24.900000000000105</c:v>
                </c:pt>
                <c:pt idx="1050">
                  <c:v>25.000000000000107</c:v>
                </c:pt>
                <c:pt idx="1051">
                  <c:v>25.100000000000108</c:v>
                </c:pt>
                <c:pt idx="1052">
                  <c:v>25.200000000000109</c:v>
                </c:pt>
                <c:pt idx="1053">
                  <c:v>25.300000000000111</c:v>
                </c:pt>
                <c:pt idx="1054">
                  <c:v>25.400000000000112</c:v>
                </c:pt>
                <c:pt idx="1055">
                  <c:v>25.500000000000114</c:v>
                </c:pt>
                <c:pt idx="1056">
                  <c:v>25.600000000000115</c:v>
                </c:pt>
                <c:pt idx="1057">
                  <c:v>25.700000000000117</c:v>
                </c:pt>
                <c:pt idx="1058">
                  <c:v>25.800000000000118</c:v>
                </c:pt>
                <c:pt idx="1059">
                  <c:v>25.900000000000119</c:v>
                </c:pt>
                <c:pt idx="1060">
                  <c:v>26.000000000000121</c:v>
                </c:pt>
                <c:pt idx="1061">
                  <c:v>26.100000000000122</c:v>
                </c:pt>
                <c:pt idx="1062">
                  <c:v>26.200000000000124</c:v>
                </c:pt>
                <c:pt idx="1063">
                  <c:v>26.300000000000125</c:v>
                </c:pt>
                <c:pt idx="1064">
                  <c:v>26.400000000000126</c:v>
                </c:pt>
                <c:pt idx="1065">
                  <c:v>26.500000000000128</c:v>
                </c:pt>
                <c:pt idx="1066">
                  <c:v>26.600000000000129</c:v>
                </c:pt>
                <c:pt idx="1067">
                  <c:v>26.700000000000131</c:v>
                </c:pt>
                <c:pt idx="1068">
                  <c:v>26.800000000000132</c:v>
                </c:pt>
                <c:pt idx="1069">
                  <c:v>26.900000000000134</c:v>
                </c:pt>
                <c:pt idx="1070">
                  <c:v>27.000000000000135</c:v>
                </c:pt>
                <c:pt idx="1071">
                  <c:v>27.100000000000136</c:v>
                </c:pt>
                <c:pt idx="1072">
                  <c:v>27.200000000000138</c:v>
                </c:pt>
                <c:pt idx="1073">
                  <c:v>27.300000000000139</c:v>
                </c:pt>
                <c:pt idx="1074">
                  <c:v>27.400000000000141</c:v>
                </c:pt>
                <c:pt idx="1075">
                  <c:v>27.500000000000142</c:v>
                </c:pt>
                <c:pt idx="1076">
                  <c:v>27.600000000000144</c:v>
                </c:pt>
                <c:pt idx="1077">
                  <c:v>27.700000000000145</c:v>
                </c:pt>
                <c:pt idx="1078">
                  <c:v>27.800000000000146</c:v>
                </c:pt>
                <c:pt idx="1079">
                  <c:v>27.900000000000148</c:v>
                </c:pt>
                <c:pt idx="1080">
                  <c:v>28.000000000000149</c:v>
                </c:pt>
                <c:pt idx="1081">
                  <c:v>28.100000000000151</c:v>
                </c:pt>
                <c:pt idx="1082">
                  <c:v>28.200000000000152</c:v>
                </c:pt>
                <c:pt idx="1083">
                  <c:v>28.300000000000153</c:v>
                </c:pt>
                <c:pt idx="1084">
                  <c:v>28.400000000000155</c:v>
                </c:pt>
                <c:pt idx="1085">
                  <c:v>28.500000000000156</c:v>
                </c:pt>
                <c:pt idx="1086">
                  <c:v>28.600000000000158</c:v>
                </c:pt>
                <c:pt idx="1087">
                  <c:v>28.700000000000159</c:v>
                </c:pt>
                <c:pt idx="1088">
                  <c:v>28.800000000000161</c:v>
                </c:pt>
                <c:pt idx="1089">
                  <c:v>28.900000000000162</c:v>
                </c:pt>
                <c:pt idx="1090">
                  <c:v>29.900000000000162</c:v>
                </c:pt>
                <c:pt idx="1091">
                  <c:v>30.900000000000162</c:v>
                </c:pt>
                <c:pt idx="1092">
                  <c:v>31.900000000000162</c:v>
                </c:pt>
                <c:pt idx="1093">
                  <c:v>32.900000000000162</c:v>
                </c:pt>
                <c:pt idx="1094">
                  <c:v>33.900000000000162</c:v>
                </c:pt>
                <c:pt idx="1095">
                  <c:v>34.900000000000162</c:v>
                </c:pt>
                <c:pt idx="1096">
                  <c:v>35.900000000000162</c:v>
                </c:pt>
                <c:pt idx="1097">
                  <c:v>36.900000000000162</c:v>
                </c:pt>
                <c:pt idx="1098">
                  <c:v>37.900000000000162</c:v>
                </c:pt>
                <c:pt idx="1099">
                  <c:v>38.900000000000162</c:v>
                </c:pt>
                <c:pt idx="1100">
                  <c:v>39.900000000000162</c:v>
                </c:pt>
                <c:pt idx="1101">
                  <c:v>40.900000000000162</c:v>
                </c:pt>
                <c:pt idx="1102">
                  <c:v>41.900000000000162</c:v>
                </c:pt>
                <c:pt idx="1103">
                  <c:v>42.900000000000162</c:v>
                </c:pt>
                <c:pt idx="1104">
                  <c:v>43.900000000000162</c:v>
                </c:pt>
                <c:pt idx="1105">
                  <c:v>44.900000000000162</c:v>
                </c:pt>
                <c:pt idx="1106">
                  <c:v>45.900000000000162</c:v>
                </c:pt>
                <c:pt idx="1107">
                  <c:v>46.900000000000162</c:v>
                </c:pt>
                <c:pt idx="1108">
                  <c:v>47.900000000000162</c:v>
                </c:pt>
                <c:pt idx="1109">
                  <c:v>48.900000000000162</c:v>
                </c:pt>
                <c:pt idx="1110">
                  <c:v>49.900000000000162</c:v>
                </c:pt>
                <c:pt idx="1111">
                  <c:v>50.900000000000162</c:v>
                </c:pt>
                <c:pt idx="1112">
                  <c:v>51.900000000000162</c:v>
                </c:pt>
                <c:pt idx="1113">
                  <c:v>52.900000000000162</c:v>
                </c:pt>
                <c:pt idx="1114">
                  <c:v>53.900000000000162</c:v>
                </c:pt>
                <c:pt idx="1115">
                  <c:v>54.900000000000162</c:v>
                </c:pt>
                <c:pt idx="1116">
                  <c:v>55.900000000000162</c:v>
                </c:pt>
                <c:pt idx="1117">
                  <c:v>56.900000000000162</c:v>
                </c:pt>
                <c:pt idx="1118">
                  <c:v>57.900000000000162</c:v>
                </c:pt>
                <c:pt idx="1119">
                  <c:v>58.900000000000162</c:v>
                </c:pt>
                <c:pt idx="1120">
                  <c:v>59.900000000000162</c:v>
                </c:pt>
                <c:pt idx="1121">
                  <c:v>60.900000000000162</c:v>
                </c:pt>
                <c:pt idx="1122">
                  <c:v>61.900000000000162</c:v>
                </c:pt>
                <c:pt idx="1123">
                  <c:v>62.900000000000162</c:v>
                </c:pt>
                <c:pt idx="1124">
                  <c:v>63.900000000000162</c:v>
                </c:pt>
                <c:pt idx="1125">
                  <c:v>64.900000000000162</c:v>
                </c:pt>
                <c:pt idx="1126">
                  <c:v>65.900000000000162</c:v>
                </c:pt>
                <c:pt idx="1127">
                  <c:v>66.900000000000162</c:v>
                </c:pt>
                <c:pt idx="1128">
                  <c:v>67.900000000000162</c:v>
                </c:pt>
                <c:pt idx="1129">
                  <c:v>68.900000000000162</c:v>
                </c:pt>
                <c:pt idx="1130">
                  <c:v>69.900000000000162</c:v>
                </c:pt>
                <c:pt idx="1131">
                  <c:v>70.900000000000162</c:v>
                </c:pt>
                <c:pt idx="1132">
                  <c:v>71.900000000000162</c:v>
                </c:pt>
                <c:pt idx="1133">
                  <c:v>72.900000000000162</c:v>
                </c:pt>
                <c:pt idx="1134">
                  <c:v>73.900000000000162</c:v>
                </c:pt>
                <c:pt idx="1135">
                  <c:v>74.900000000000162</c:v>
                </c:pt>
                <c:pt idx="1136">
                  <c:v>75.900000000000162</c:v>
                </c:pt>
                <c:pt idx="1137">
                  <c:v>76.900000000000162</c:v>
                </c:pt>
                <c:pt idx="1138">
                  <c:v>77.900000000000162</c:v>
                </c:pt>
                <c:pt idx="1139">
                  <c:v>78.900000000000162</c:v>
                </c:pt>
                <c:pt idx="1140">
                  <c:v>79.900000000000162</c:v>
                </c:pt>
                <c:pt idx="1141">
                  <c:v>80.900000000000162</c:v>
                </c:pt>
                <c:pt idx="1142">
                  <c:v>81.900000000000162</c:v>
                </c:pt>
                <c:pt idx="1143">
                  <c:v>82.900000000000162</c:v>
                </c:pt>
                <c:pt idx="1144">
                  <c:v>83.900000000000162</c:v>
                </c:pt>
                <c:pt idx="1145">
                  <c:v>84.900000000000162</c:v>
                </c:pt>
                <c:pt idx="1146">
                  <c:v>85.900000000000162</c:v>
                </c:pt>
                <c:pt idx="1147">
                  <c:v>86.900000000000162</c:v>
                </c:pt>
                <c:pt idx="1148">
                  <c:v>87.900000000000162</c:v>
                </c:pt>
                <c:pt idx="1149">
                  <c:v>88.900000000000162</c:v>
                </c:pt>
                <c:pt idx="1150">
                  <c:v>89.900000000000162</c:v>
                </c:pt>
                <c:pt idx="1151">
                  <c:v>90.900000000000162</c:v>
                </c:pt>
                <c:pt idx="1152">
                  <c:v>91.900000000000162</c:v>
                </c:pt>
                <c:pt idx="1153">
                  <c:v>92.900000000000162</c:v>
                </c:pt>
                <c:pt idx="1154">
                  <c:v>93.900000000000162</c:v>
                </c:pt>
                <c:pt idx="1155">
                  <c:v>94.900000000000162</c:v>
                </c:pt>
                <c:pt idx="1156">
                  <c:v>95.900000000000162</c:v>
                </c:pt>
                <c:pt idx="1157">
                  <c:v>96.900000000000162</c:v>
                </c:pt>
                <c:pt idx="1158">
                  <c:v>97.900000000000162</c:v>
                </c:pt>
                <c:pt idx="1159">
                  <c:v>98.900000000000162</c:v>
                </c:pt>
                <c:pt idx="1160">
                  <c:v>99.900000000000162</c:v>
                </c:pt>
                <c:pt idx="1161">
                  <c:v>100</c:v>
                </c:pt>
                <c:pt idx="1162">
                  <c:v>101</c:v>
                </c:pt>
                <c:pt idx="1163">
                  <c:v>102</c:v>
                </c:pt>
                <c:pt idx="1164">
                  <c:v>103</c:v>
                </c:pt>
                <c:pt idx="1165">
                  <c:v>104</c:v>
                </c:pt>
                <c:pt idx="1166">
                  <c:v>105</c:v>
                </c:pt>
                <c:pt idx="1167">
                  <c:v>106</c:v>
                </c:pt>
                <c:pt idx="1168">
                  <c:v>107</c:v>
                </c:pt>
                <c:pt idx="1169">
                  <c:v>108</c:v>
                </c:pt>
                <c:pt idx="1170">
                  <c:v>109</c:v>
                </c:pt>
                <c:pt idx="1171">
                  <c:v>110</c:v>
                </c:pt>
                <c:pt idx="1172">
                  <c:v>111</c:v>
                </c:pt>
                <c:pt idx="1173">
                  <c:v>112</c:v>
                </c:pt>
                <c:pt idx="1174">
                  <c:v>113</c:v>
                </c:pt>
                <c:pt idx="1175">
                  <c:v>114</c:v>
                </c:pt>
                <c:pt idx="1176">
                  <c:v>115</c:v>
                </c:pt>
                <c:pt idx="1177">
                  <c:v>116</c:v>
                </c:pt>
                <c:pt idx="1178">
                  <c:v>117</c:v>
                </c:pt>
                <c:pt idx="1179">
                  <c:v>118</c:v>
                </c:pt>
                <c:pt idx="1180">
                  <c:v>119</c:v>
                </c:pt>
                <c:pt idx="1181">
                  <c:v>120</c:v>
                </c:pt>
                <c:pt idx="1182">
                  <c:v>121</c:v>
                </c:pt>
                <c:pt idx="1183">
                  <c:v>122</c:v>
                </c:pt>
                <c:pt idx="1184">
                  <c:v>123</c:v>
                </c:pt>
                <c:pt idx="1185">
                  <c:v>124</c:v>
                </c:pt>
                <c:pt idx="1186">
                  <c:v>125</c:v>
                </c:pt>
                <c:pt idx="1187">
                  <c:v>126</c:v>
                </c:pt>
                <c:pt idx="1188">
                  <c:v>127</c:v>
                </c:pt>
                <c:pt idx="1189">
                  <c:v>128</c:v>
                </c:pt>
                <c:pt idx="1190">
                  <c:v>129</c:v>
                </c:pt>
                <c:pt idx="1191">
                  <c:v>130</c:v>
                </c:pt>
                <c:pt idx="1192">
                  <c:v>131</c:v>
                </c:pt>
                <c:pt idx="1193">
                  <c:v>132</c:v>
                </c:pt>
                <c:pt idx="1194">
                  <c:v>133</c:v>
                </c:pt>
                <c:pt idx="1195">
                  <c:v>134</c:v>
                </c:pt>
                <c:pt idx="1196">
                  <c:v>135</c:v>
                </c:pt>
                <c:pt idx="1197">
                  <c:v>136</c:v>
                </c:pt>
                <c:pt idx="1198">
                  <c:v>137</c:v>
                </c:pt>
                <c:pt idx="1199">
                  <c:v>138</c:v>
                </c:pt>
                <c:pt idx="1200">
                  <c:v>139</c:v>
                </c:pt>
                <c:pt idx="1201">
                  <c:v>140</c:v>
                </c:pt>
                <c:pt idx="1202">
                  <c:v>141</c:v>
                </c:pt>
                <c:pt idx="1203">
                  <c:v>142</c:v>
                </c:pt>
                <c:pt idx="1204">
                  <c:v>143</c:v>
                </c:pt>
                <c:pt idx="1205">
                  <c:v>144</c:v>
                </c:pt>
                <c:pt idx="1206">
                  <c:v>145</c:v>
                </c:pt>
                <c:pt idx="1207">
                  <c:v>146</c:v>
                </c:pt>
                <c:pt idx="1208">
                  <c:v>147</c:v>
                </c:pt>
                <c:pt idx="1209">
                  <c:v>148</c:v>
                </c:pt>
                <c:pt idx="1210">
                  <c:v>149</c:v>
                </c:pt>
                <c:pt idx="1211">
                  <c:v>150</c:v>
                </c:pt>
                <c:pt idx="1212">
                  <c:v>151</c:v>
                </c:pt>
                <c:pt idx="1213">
                  <c:v>152</c:v>
                </c:pt>
                <c:pt idx="1214">
                  <c:v>153</c:v>
                </c:pt>
                <c:pt idx="1215">
                  <c:v>154</c:v>
                </c:pt>
                <c:pt idx="1216">
                  <c:v>155</c:v>
                </c:pt>
                <c:pt idx="1217">
                  <c:v>156</c:v>
                </c:pt>
                <c:pt idx="1218">
                  <c:v>157</c:v>
                </c:pt>
                <c:pt idx="1219">
                  <c:v>158</c:v>
                </c:pt>
                <c:pt idx="1220">
                  <c:v>159</c:v>
                </c:pt>
                <c:pt idx="1221">
                  <c:v>160</c:v>
                </c:pt>
                <c:pt idx="1222">
                  <c:v>161</c:v>
                </c:pt>
                <c:pt idx="1223">
                  <c:v>162</c:v>
                </c:pt>
                <c:pt idx="1224">
                  <c:v>163</c:v>
                </c:pt>
                <c:pt idx="1225">
                  <c:v>164</c:v>
                </c:pt>
                <c:pt idx="1226">
                  <c:v>165</c:v>
                </c:pt>
                <c:pt idx="1227">
                  <c:v>166</c:v>
                </c:pt>
                <c:pt idx="1228">
                  <c:v>167</c:v>
                </c:pt>
                <c:pt idx="1229">
                  <c:v>168</c:v>
                </c:pt>
                <c:pt idx="1230">
                  <c:v>169</c:v>
                </c:pt>
                <c:pt idx="1231">
                  <c:v>170</c:v>
                </c:pt>
                <c:pt idx="1232">
                  <c:v>171</c:v>
                </c:pt>
                <c:pt idx="1233">
                  <c:v>172</c:v>
                </c:pt>
                <c:pt idx="1234">
                  <c:v>173</c:v>
                </c:pt>
                <c:pt idx="1235">
                  <c:v>174</c:v>
                </c:pt>
                <c:pt idx="1236">
                  <c:v>175</c:v>
                </c:pt>
                <c:pt idx="1237">
                  <c:v>176</c:v>
                </c:pt>
                <c:pt idx="1238">
                  <c:v>177</c:v>
                </c:pt>
                <c:pt idx="1239">
                  <c:v>178</c:v>
                </c:pt>
                <c:pt idx="1240">
                  <c:v>179</c:v>
                </c:pt>
                <c:pt idx="1241">
                  <c:v>180</c:v>
                </c:pt>
                <c:pt idx="1242">
                  <c:v>181</c:v>
                </c:pt>
                <c:pt idx="1243">
                  <c:v>182</c:v>
                </c:pt>
                <c:pt idx="1244">
                  <c:v>183</c:v>
                </c:pt>
                <c:pt idx="1245">
                  <c:v>184</c:v>
                </c:pt>
                <c:pt idx="1246">
                  <c:v>185</c:v>
                </c:pt>
                <c:pt idx="1247">
                  <c:v>186</c:v>
                </c:pt>
                <c:pt idx="1248">
                  <c:v>187</c:v>
                </c:pt>
                <c:pt idx="1249">
                  <c:v>188</c:v>
                </c:pt>
                <c:pt idx="1250">
                  <c:v>189</c:v>
                </c:pt>
                <c:pt idx="1251">
                  <c:v>190</c:v>
                </c:pt>
                <c:pt idx="1252">
                  <c:v>191</c:v>
                </c:pt>
                <c:pt idx="1253">
                  <c:v>192</c:v>
                </c:pt>
                <c:pt idx="1254">
                  <c:v>193</c:v>
                </c:pt>
                <c:pt idx="1255">
                  <c:v>194</c:v>
                </c:pt>
                <c:pt idx="1256">
                  <c:v>195</c:v>
                </c:pt>
                <c:pt idx="1257">
                  <c:v>196</c:v>
                </c:pt>
                <c:pt idx="1258">
                  <c:v>197</c:v>
                </c:pt>
                <c:pt idx="1259">
                  <c:v>198</c:v>
                </c:pt>
                <c:pt idx="1260">
                  <c:v>199</c:v>
                </c:pt>
                <c:pt idx="1261">
                  <c:v>200</c:v>
                </c:pt>
                <c:pt idx="1262">
                  <c:v>201</c:v>
                </c:pt>
                <c:pt idx="1263">
                  <c:v>202</c:v>
                </c:pt>
                <c:pt idx="1264">
                  <c:v>203</c:v>
                </c:pt>
                <c:pt idx="1265">
                  <c:v>204</c:v>
                </c:pt>
                <c:pt idx="1266">
                  <c:v>205</c:v>
                </c:pt>
                <c:pt idx="1267">
                  <c:v>206</c:v>
                </c:pt>
                <c:pt idx="1268">
                  <c:v>207</c:v>
                </c:pt>
                <c:pt idx="1269">
                  <c:v>208</c:v>
                </c:pt>
                <c:pt idx="1270">
                  <c:v>209</c:v>
                </c:pt>
                <c:pt idx="1271">
                  <c:v>210</c:v>
                </c:pt>
                <c:pt idx="1272">
                  <c:v>211</c:v>
                </c:pt>
                <c:pt idx="1273">
                  <c:v>212</c:v>
                </c:pt>
                <c:pt idx="1274">
                  <c:v>213</c:v>
                </c:pt>
                <c:pt idx="1275">
                  <c:v>214</c:v>
                </c:pt>
                <c:pt idx="1276">
                  <c:v>215</c:v>
                </c:pt>
                <c:pt idx="1277">
                  <c:v>216</c:v>
                </c:pt>
                <c:pt idx="1278">
                  <c:v>217</c:v>
                </c:pt>
                <c:pt idx="1279">
                  <c:v>218</c:v>
                </c:pt>
                <c:pt idx="1280">
                  <c:v>219</c:v>
                </c:pt>
                <c:pt idx="1281">
                  <c:v>220</c:v>
                </c:pt>
                <c:pt idx="1282">
                  <c:v>221</c:v>
                </c:pt>
                <c:pt idx="1283">
                  <c:v>222</c:v>
                </c:pt>
                <c:pt idx="1284">
                  <c:v>223</c:v>
                </c:pt>
                <c:pt idx="1285">
                  <c:v>224</c:v>
                </c:pt>
                <c:pt idx="1286">
                  <c:v>225</c:v>
                </c:pt>
                <c:pt idx="1287">
                  <c:v>226</c:v>
                </c:pt>
                <c:pt idx="1288">
                  <c:v>227</c:v>
                </c:pt>
                <c:pt idx="1289">
                  <c:v>228</c:v>
                </c:pt>
                <c:pt idx="1290">
                  <c:v>229</c:v>
                </c:pt>
                <c:pt idx="1291">
                  <c:v>230</c:v>
                </c:pt>
                <c:pt idx="1292">
                  <c:v>231</c:v>
                </c:pt>
                <c:pt idx="1293">
                  <c:v>232</c:v>
                </c:pt>
                <c:pt idx="1294">
                  <c:v>233</c:v>
                </c:pt>
                <c:pt idx="1295">
                  <c:v>234</c:v>
                </c:pt>
                <c:pt idx="1296">
                  <c:v>235</c:v>
                </c:pt>
                <c:pt idx="1297">
                  <c:v>236</c:v>
                </c:pt>
                <c:pt idx="1298">
                  <c:v>237</c:v>
                </c:pt>
                <c:pt idx="1299">
                  <c:v>238</c:v>
                </c:pt>
                <c:pt idx="1300">
                  <c:v>239</c:v>
                </c:pt>
                <c:pt idx="1301">
                  <c:v>240</c:v>
                </c:pt>
                <c:pt idx="1302">
                  <c:v>241</c:v>
                </c:pt>
                <c:pt idx="1303">
                  <c:v>242</c:v>
                </c:pt>
                <c:pt idx="1304">
                  <c:v>243</c:v>
                </c:pt>
                <c:pt idx="1305">
                  <c:v>244</c:v>
                </c:pt>
                <c:pt idx="1306">
                  <c:v>245</c:v>
                </c:pt>
                <c:pt idx="1307">
                  <c:v>246</c:v>
                </c:pt>
                <c:pt idx="1308">
                  <c:v>247</c:v>
                </c:pt>
                <c:pt idx="1309">
                  <c:v>248</c:v>
                </c:pt>
                <c:pt idx="1310">
                  <c:v>249</c:v>
                </c:pt>
                <c:pt idx="1311">
                  <c:v>250</c:v>
                </c:pt>
                <c:pt idx="1312">
                  <c:v>251</c:v>
                </c:pt>
                <c:pt idx="1313">
                  <c:v>252</c:v>
                </c:pt>
                <c:pt idx="1314">
                  <c:v>253</c:v>
                </c:pt>
                <c:pt idx="1315">
                  <c:v>254</c:v>
                </c:pt>
                <c:pt idx="1316">
                  <c:v>255</c:v>
                </c:pt>
                <c:pt idx="1317">
                  <c:v>256</c:v>
                </c:pt>
                <c:pt idx="1318">
                  <c:v>257</c:v>
                </c:pt>
                <c:pt idx="1319">
                  <c:v>258</c:v>
                </c:pt>
                <c:pt idx="1320">
                  <c:v>259</c:v>
                </c:pt>
                <c:pt idx="1321">
                  <c:v>260</c:v>
                </c:pt>
                <c:pt idx="1322">
                  <c:v>261</c:v>
                </c:pt>
                <c:pt idx="1323">
                  <c:v>262</c:v>
                </c:pt>
                <c:pt idx="1324">
                  <c:v>263</c:v>
                </c:pt>
                <c:pt idx="1325">
                  <c:v>264</c:v>
                </c:pt>
                <c:pt idx="1326">
                  <c:v>265</c:v>
                </c:pt>
                <c:pt idx="1327">
                  <c:v>266</c:v>
                </c:pt>
                <c:pt idx="1328">
                  <c:v>267</c:v>
                </c:pt>
                <c:pt idx="1329">
                  <c:v>268</c:v>
                </c:pt>
                <c:pt idx="1330">
                  <c:v>269</c:v>
                </c:pt>
                <c:pt idx="1331">
                  <c:v>270</c:v>
                </c:pt>
                <c:pt idx="1332">
                  <c:v>271</c:v>
                </c:pt>
                <c:pt idx="1333">
                  <c:v>272</c:v>
                </c:pt>
                <c:pt idx="1334">
                  <c:v>273</c:v>
                </c:pt>
                <c:pt idx="1335">
                  <c:v>274</c:v>
                </c:pt>
                <c:pt idx="1336">
                  <c:v>275</c:v>
                </c:pt>
                <c:pt idx="1337">
                  <c:v>276</c:v>
                </c:pt>
                <c:pt idx="1338">
                  <c:v>277</c:v>
                </c:pt>
                <c:pt idx="1339">
                  <c:v>278</c:v>
                </c:pt>
                <c:pt idx="1340">
                  <c:v>279</c:v>
                </c:pt>
                <c:pt idx="1341">
                  <c:v>280</c:v>
                </c:pt>
                <c:pt idx="1342">
                  <c:v>281</c:v>
                </c:pt>
                <c:pt idx="1343">
                  <c:v>282</c:v>
                </c:pt>
                <c:pt idx="1344">
                  <c:v>283</c:v>
                </c:pt>
                <c:pt idx="1345">
                  <c:v>284</c:v>
                </c:pt>
                <c:pt idx="1346">
                  <c:v>285</c:v>
                </c:pt>
                <c:pt idx="1347">
                  <c:v>286</c:v>
                </c:pt>
                <c:pt idx="1348">
                  <c:v>287</c:v>
                </c:pt>
                <c:pt idx="1349">
                  <c:v>288</c:v>
                </c:pt>
                <c:pt idx="1350">
                  <c:v>289</c:v>
                </c:pt>
                <c:pt idx="1351">
                  <c:v>290</c:v>
                </c:pt>
                <c:pt idx="1352">
                  <c:v>291</c:v>
                </c:pt>
                <c:pt idx="1353">
                  <c:v>292</c:v>
                </c:pt>
                <c:pt idx="1354">
                  <c:v>293</c:v>
                </c:pt>
                <c:pt idx="1355">
                  <c:v>294</c:v>
                </c:pt>
                <c:pt idx="1356">
                  <c:v>295</c:v>
                </c:pt>
                <c:pt idx="1357">
                  <c:v>296</c:v>
                </c:pt>
                <c:pt idx="1358">
                  <c:v>297</c:v>
                </c:pt>
                <c:pt idx="1359">
                  <c:v>298</c:v>
                </c:pt>
                <c:pt idx="1360">
                  <c:v>299</c:v>
                </c:pt>
                <c:pt idx="1361">
                  <c:v>300</c:v>
                </c:pt>
                <c:pt idx="1362">
                  <c:v>301</c:v>
                </c:pt>
                <c:pt idx="1363">
                  <c:v>302</c:v>
                </c:pt>
                <c:pt idx="1364">
                  <c:v>303</c:v>
                </c:pt>
                <c:pt idx="1365">
                  <c:v>304</c:v>
                </c:pt>
                <c:pt idx="1366">
                  <c:v>305</c:v>
                </c:pt>
                <c:pt idx="1367">
                  <c:v>306</c:v>
                </c:pt>
                <c:pt idx="1368">
                  <c:v>307</c:v>
                </c:pt>
                <c:pt idx="1369">
                  <c:v>308</c:v>
                </c:pt>
                <c:pt idx="1370">
                  <c:v>309</c:v>
                </c:pt>
                <c:pt idx="1371">
                  <c:v>310</c:v>
                </c:pt>
                <c:pt idx="1372">
                  <c:v>311</c:v>
                </c:pt>
                <c:pt idx="1373">
                  <c:v>312</c:v>
                </c:pt>
                <c:pt idx="1374">
                  <c:v>313</c:v>
                </c:pt>
                <c:pt idx="1375">
                  <c:v>314</c:v>
                </c:pt>
                <c:pt idx="1376">
                  <c:v>315</c:v>
                </c:pt>
                <c:pt idx="1377">
                  <c:v>316</c:v>
                </c:pt>
                <c:pt idx="1378">
                  <c:v>317</c:v>
                </c:pt>
                <c:pt idx="1379">
                  <c:v>318</c:v>
                </c:pt>
                <c:pt idx="1380">
                  <c:v>319</c:v>
                </c:pt>
                <c:pt idx="1381">
                  <c:v>320</c:v>
                </c:pt>
                <c:pt idx="1382">
                  <c:v>321</c:v>
                </c:pt>
                <c:pt idx="1383">
                  <c:v>322</c:v>
                </c:pt>
                <c:pt idx="1384">
                  <c:v>323</c:v>
                </c:pt>
                <c:pt idx="1385">
                  <c:v>324</c:v>
                </c:pt>
                <c:pt idx="1386">
                  <c:v>325</c:v>
                </c:pt>
                <c:pt idx="1387">
                  <c:v>326</c:v>
                </c:pt>
                <c:pt idx="1388">
                  <c:v>327</c:v>
                </c:pt>
                <c:pt idx="1389">
                  <c:v>328</c:v>
                </c:pt>
                <c:pt idx="1390">
                  <c:v>329</c:v>
                </c:pt>
                <c:pt idx="1391">
                  <c:v>330</c:v>
                </c:pt>
                <c:pt idx="1392">
                  <c:v>331</c:v>
                </c:pt>
                <c:pt idx="1393">
                  <c:v>332</c:v>
                </c:pt>
                <c:pt idx="1394">
                  <c:v>333</c:v>
                </c:pt>
                <c:pt idx="1395">
                  <c:v>334</c:v>
                </c:pt>
                <c:pt idx="1396">
                  <c:v>335</c:v>
                </c:pt>
                <c:pt idx="1397">
                  <c:v>336</c:v>
                </c:pt>
                <c:pt idx="1398">
                  <c:v>337</c:v>
                </c:pt>
                <c:pt idx="1399">
                  <c:v>338</c:v>
                </c:pt>
                <c:pt idx="1400">
                  <c:v>339</c:v>
                </c:pt>
                <c:pt idx="1401">
                  <c:v>340</c:v>
                </c:pt>
                <c:pt idx="1402">
                  <c:v>341</c:v>
                </c:pt>
                <c:pt idx="1403">
                  <c:v>342</c:v>
                </c:pt>
                <c:pt idx="1404">
                  <c:v>343</c:v>
                </c:pt>
                <c:pt idx="1405">
                  <c:v>344</c:v>
                </c:pt>
                <c:pt idx="1406">
                  <c:v>345</c:v>
                </c:pt>
                <c:pt idx="1407">
                  <c:v>346</c:v>
                </c:pt>
                <c:pt idx="1408">
                  <c:v>347</c:v>
                </c:pt>
                <c:pt idx="1409">
                  <c:v>348</c:v>
                </c:pt>
                <c:pt idx="1410">
                  <c:v>349</c:v>
                </c:pt>
                <c:pt idx="1411">
                  <c:v>350</c:v>
                </c:pt>
                <c:pt idx="1412">
                  <c:v>351</c:v>
                </c:pt>
                <c:pt idx="1413">
                  <c:v>352</c:v>
                </c:pt>
                <c:pt idx="1414">
                  <c:v>353</c:v>
                </c:pt>
                <c:pt idx="1415">
                  <c:v>354</c:v>
                </c:pt>
                <c:pt idx="1416">
                  <c:v>355</c:v>
                </c:pt>
                <c:pt idx="1417">
                  <c:v>356</c:v>
                </c:pt>
                <c:pt idx="1418">
                  <c:v>357</c:v>
                </c:pt>
                <c:pt idx="1419">
                  <c:v>358</c:v>
                </c:pt>
                <c:pt idx="1420">
                  <c:v>359</c:v>
                </c:pt>
                <c:pt idx="1421">
                  <c:v>360</c:v>
                </c:pt>
                <c:pt idx="1422">
                  <c:v>361</c:v>
                </c:pt>
                <c:pt idx="1423">
                  <c:v>362</c:v>
                </c:pt>
                <c:pt idx="1424">
                  <c:v>363</c:v>
                </c:pt>
                <c:pt idx="1425">
                  <c:v>364</c:v>
                </c:pt>
                <c:pt idx="1426">
                  <c:v>365</c:v>
                </c:pt>
                <c:pt idx="1427">
                  <c:v>366</c:v>
                </c:pt>
                <c:pt idx="1428">
                  <c:v>367</c:v>
                </c:pt>
                <c:pt idx="1429">
                  <c:v>368</c:v>
                </c:pt>
                <c:pt idx="1430">
                  <c:v>369</c:v>
                </c:pt>
                <c:pt idx="1431">
                  <c:v>370</c:v>
                </c:pt>
                <c:pt idx="1432">
                  <c:v>371</c:v>
                </c:pt>
                <c:pt idx="1433">
                  <c:v>372</c:v>
                </c:pt>
                <c:pt idx="1434">
                  <c:v>373</c:v>
                </c:pt>
                <c:pt idx="1435">
                  <c:v>374</c:v>
                </c:pt>
                <c:pt idx="1436">
                  <c:v>375</c:v>
                </c:pt>
                <c:pt idx="1437">
                  <c:v>376</c:v>
                </c:pt>
                <c:pt idx="1438">
                  <c:v>377</c:v>
                </c:pt>
                <c:pt idx="1439">
                  <c:v>378</c:v>
                </c:pt>
                <c:pt idx="1440">
                  <c:v>379</c:v>
                </c:pt>
                <c:pt idx="1441">
                  <c:v>380</c:v>
                </c:pt>
                <c:pt idx="1442">
                  <c:v>381</c:v>
                </c:pt>
                <c:pt idx="1443">
                  <c:v>382</c:v>
                </c:pt>
                <c:pt idx="1444">
                  <c:v>383</c:v>
                </c:pt>
                <c:pt idx="1445">
                  <c:v>384</c:v>
                </c:pt>
                <c:pt idx="1446">
                  <c:v>385</c:v>
                </c:pt>
                <c:pt idx="1447">
                  <c:v>386</c:v>
                </c:pt>
                <c:pt idx="1448">
                  <c:v>387</c:v>
                </c:pt>
                <c:pt idx="1449">
                  <c:v>388</c:v>
                </c:pt>
                <c:pt idx="1450">
                  <c:v>389</c:v>
                </c:pt>
                <c:pt idx="1451">
                  <c:v>390</c:v>
                </c:pt>
                <c:pt idx="1452">
                  <c:v>391</c:v>
                </c:pt>
                <c:pt idx="1453">
                  <c:v>392</c:v>
                </c:pt>
                <c:pt idx="1454">
                  <c:v>393</c:v>
                </c:pt>
                <c:pt idx="1455">
                  <c:v>394</c:v>
                </c:pt>
                <c:pt idx="1456">
                  <c:v>395</c:v>
                </c:pt>
                <c:pt idx="1457">
                  <c:v>396</c:v>
                </c:pt>
                <c:pt idx="1458">
                  <c:v>397</c:v>
                </c:pt>
                <c:pt idx="1459">
                  <c:v>398</c:v>
                </c:pt>
                <c:pt idx="1460">
                  <c:v>399</c:v>
                </c:pt>
                <c:pt idx="1461">
                  <c:v>400</c:v>
                </c:pt>
                <c:pt idx="1462">
                  <c:v>401</c:v>
                </c:pt>
                <c:pt idx="1463">
                  <c:v>402</c:v>
                </c:pt>
                <c:pt idx="1464">
                  <c:v>403</c:v>
                </c:pt>
                <c:pt idx="1465">
                  <c:v>404</c:v>
                </c:pt>
                <c:pt idx="1466">
                  <c:v>405</c:v>
                </c:pt>
                <c:pt idx="1467">
                  <c:v>406</c:v>
                </c:pt>
                <c:pt idx="1468">
                  <c:v>407</c:v>
                </c:pt>
                <c:pt idx="1469">
                  <c:v>408</c:v>
                </c:pt>
                <c:pt idx="1470">
                  <c:v>409</c:v>
                </c:pt>
                <c:pt idx="1471">
                  <c:v>410</c:v>
                </c:pt>
                <c:pt idx="1472">
                  <c:v>411</c:v>
                </c:pt>
                <c:pt idx="1473">
                  <c:v>412</c:v>
                </c:pt>
                <c:pt idx="1474">
                  <c:v>413</c:v>
                </c:pt>
                <c:pt idx="1475">
                  <c:v>414</c:v>
                </c:pt>
                <c:pt idx="1476">
                  <c:v>415</c:v>
                </c:pt>
                <c:pt idx="1477">
                  <c:v>416</c:v>
                </c:pt>
                <c:pt idx="1478">
                  <c:v>417</c:v>
                </c:pt>
                <c:pt idx="1479">
                  <c:v>418</c:v>
                </c:pt>
                <c:pt idx="1480">
                  <c:v>419</c:v>
                </c:pt>
                <c:pt idx="1481">
                  <c:v>420</c:v>
                </c:pt>
                <c:pt idx="1482">
                  <c:v>421</c:v>
                </c:pt>
                <c:pt idx="1483">
                  <c:v>422</c:v>
                </c:pt>
                <c:pt idx="1484">
                  <c:v>423</c:v>
                </c:pt>
                <c:pt idx="1485">
                  <c:v>424</c:v>
                </c:pt>
                <c:pt idx="1486">
                  <c:v>425</c:v>
                </c:pt>
                <c:pt idx="1487">
                  <c:v>426</c:v>
                </c:pt>
                <c:pt idx="1488">
                  <c:v>427</c:v>
                </c:pt>
                <c:pt idx="1489">
                  <c:v>428</c:v>
                </c:pt>
                <c:pt idx="1490">
                  <c:v>429</c:v>
                </c:pt>
                <c:pt idx="1491">
                  <c:v>430</c:v>
                </c:pt>
                <c:pt idx="1492">
                  <c:v>431</c:v>
                </c:pt>
                <c:pt idx="1493">
                  <c:v>432</c:v>
                </c:pt>
                <c:pt idx="1494">
                  <c:v>433</c:v>
                </c:pt>
                <c:pt idx="1495">
                  <c:v>434</c:v>
                </c:pt>
                <c:pt idx="1496">
                  <c:v>435</c:v>
                </c:pt>
                <c:pt idx="1497">
                  <c:v>436</c:v>
                </c:pt>
                <c:pt idx="1498">
                  <c:v>437</c:v>
                </c:pt>
                <c:pt idx="1499">
                  <c:v>438</c:v>
                </c:pt>
                <c:pt idx="1500">
                  <c:v>439</c:v>
                </c:pt>
                <c:pt idx="1501">
                  <c:v>440</c:v>
                </c:pt>
                <c:pt idx="1502">
                  <c:v>441</c:v>
                </c:pt>
                <c:pt idx="1503">
                  <c:v>442</c:v>
                </c:pt>
                <c:pt idx="1504">
                  <c:v>443</c:v>
                </c:pt>
                <c:pt idx="1505">
                  <c:v>444</c:v>
                </c:pt>
                <c:pt idx="1506">
                  <c:v>445</c:v>
                </c:pt>
                <c:pt idx="1507">
                  <c:v>446</c:v>
                </c:pt>
                <c:pt idx="1508">
                  <c:v>447</c:v>
                </c:pt>
                <c:pt idx="1509">
                  <c:v>448</c:v>
                </c:pt>
                <c:pt idx="1510">
                  <c:v>449</c:v>
                </c:pt>
                <c:pt idx="1511">
                  <c:v>450</c:v>
                </c:pt>
                <c:pt idx="1512">
                  <c:v>451</c:v>
                </c:pt>
                <c:pt idx="1513">
                  <c:v>452</c:v>
                </c:pt>
                <c:pt idx="1514">
                  <c:v>453</c:v>
                </c:pt>
                <c:pt idx="1515">
                  <c:v>454</c:v>
                </c:pt>
                <c:pt idx="1516">
                  <c:v>455</c:v>
                </c:pt>
                <c:pt idx="1517">
                  <c:v>456</c:v>
                </c:pt>
                <c:pt idx="1518">
                  <c:v>457</c:v>
                </c:pt>
                <c:pt idx="1519">
                  <c:v>458</c:v>
                </c:pt>
                <c:pt idx="1520">
                  <c:v>459</c:v>
                </c:pt>
                <c:pt idx="1521">
                  <c:v>460</c:v>
                </c:pt>
                <c:pt idx="1522">
                  <c:v>461</c:v>
                </c:pt>
                <c:pt idx="1523">
                  <c:v>462</c:v>
                </c:pt>
                <c:pt idx="1524">
                  <c:v>463</c:v>
                </c:pt>
                <c:pt idx="1525">
                  <c:v>464</c:v>
                </c:pt>
                <c:pt idx="1526">
                  <c:v>465</c:v>
                </c:pt>
                <c:pt idx="1527">
                  <c:v>466</c:v>
                </c:pt>
                <c:pt idx="1528">
                  <c:v>467</c:v>
                </c:pt>
                <c:pt idx="1529">
                  <c:v>468</c:v>
                </c:pt>
                <c:pt idx="1530">
                  <c:v>469</c:v>
                </c:pt>
                <c:pt idx="1531">
                  <c:v>470</c:v>
                </c:pt>
                <c:pt idx="1532">
                  <c:v>471</c:v>
                </c:pt>
                <c:pt idx="1533">
                  <c:v>472</c:v>
                </c:pt>
                <c:pt idx="1534">
                  <c:v>473</c:v>
                </c:pt>
                <c:pt idx="1535">
                  <c:v>474</c:v>
                </c:pt>
                <c:pt idx="1536">
                  <c:v>475</c:v>
                </c:pt>
                <c:pt idx="1537">
                  <c:v>476</c:v>
                </c:pt>
                <c:pt idx="1538">
                  <c:v>477</c:v>
                </c:pt>
                <c:pt idx="1539">
                  <c:v>478</c:v>
                </c:pt>
                <c:pt idx="1540">
                  <c:v>479</c:v>
                </c:pt>
                <c:pt idx="1541">
                  <c:v>480</c:v>
                </c:pt>
                <c:pt idx="1542">
                  <c:v>481</c:v>
                </c:pt>
                <c:pt idx="1543">
                  <c:v>482</c:v>
                </c:pt>
                <c:pt idx="1544">
                  <c:v>483</c:v>
                </c:pt>
                <c:pt idx="1545">
                  <c:v>484</c:v>
                </c:pt>
                <c:pt idx="1546">
                  <c:v>485</c:v>
                </c:pt>
                <c:pt idx="1547">
                  <c:v>486</c:v>
                </c:pt>
                <c:pt idx="1548">
                  <c:v>487</c:v>
                </c:pt>
                <c:pt idx="1549">
                  <c:v>488</c:v>
                </c:pt>
                <c:pt idx="1550">
                  <c:v>489</c:v>
                </c:pt>
                <c:pt idx="1551">
                  <c:v>490</c:v>
                </c:pt>
                <c:pt idx="1552">
                  <c:v>491</c:v>
                </c:pt>
                <c:pt idx="1553">
                  <c:v>492</c:v>
                </c:pt>
                <c:pt idx="1554">
                  <c:v>493</c:v>
                </c:pt>
                <c:pt idx="1555">
                  <c:v>494</c:v>
                </c:pt>
                <c:pt idx="1556">
                  <c:v>495</c:v>
                </c:pt>
                <c:pt idx="1557">
                  <c:v>496</c:v>
                </c:pt>
                <c:pt idx="1558">
                  <c:v>497</c:v>
                </c:pt>
                <c:pt idx="1559">
                  <c:v>498</c:v>
                </c:pt>
                <c:pt idx="1560">
                  <c:v>499</c:v>
                </c:pt>
                <c:pt idx="1561">
                  <c:v>500</c:v>
                </c:pt>
                <c:pt idx="1562">
                  <c:v>501</c:v>
                </c:pt>
                <c:pt idx="1563">
                  <c:v>502</c:v>
                </c:pt>
                <c:pt idx="1564">
                  <c:v>503</c:v>
                </c:pt>
                <c:pt idx="1565">
                  <c:v>504</c:v>
                </c:pt>
                <c:pt idx="1566">
                  <c:v>505</c:v>
                </c:pt>
                <c:pt idx="1567">
                  <c:v>506</c:v>
                </c:pt>
                <c:pt idx="1568">
                  <c:v>507</c:v>
                </c:pt>
                <c:pt idx="1569">
                  <c:v>508</c:v>
                </c:pt>
                <c:pt idx="1570">
                  <c:v>509</c:v>
                </c:pt>
                <c:pt idx="1571">
                  <c:v>510</c:v>
                </c:pt>
                <c:pt idx="1572">
                  <c:v>511</c:v>
                </c:pt>
                <c:pt idx="1573">
                  <c:v>512</c:v>
                </c:pt>
                <c:pt idx="1574">
                  <c:v>513</c:v>
                </c:pt>
                <c:pt idx="1575">
                  <c:v>514</c:v>
                </c:pt>
                <c:pt idx="1576">
                  <c:v>515</c:v>
                </c:pt>
                <c:pt idx="1577">
                  <c:v>516</c:v>
                </c:pt>
                <c:pt idx="1578">
                  <c:v>517</c:v>
                </c:pt>
                <c:pt idx="1579">
                  <c:v>518</c:v>
                </c:pt>
                <c:pt idx="1580">
                  <c:v>519</c:v>
                </c:pt>
                <c:pt idx="1581">
                  <c:v>520</c:v>
                </c:pt>
                <c:pt idx="1582">
                  <c:v>521</c:v>
                </c:pt>
                <c:pt idx="1583">
                  <c:v>522</c:v>
                </c:pt>
                <c:pt idx="1584">
                  <c:v>523</c:v>
                </c:pt>
                <c:pt idx="1585">
                  <c:v>524</c:v>
                </c:pt>
                <c:pt idx="1586">
                  <c:v>525</c:v>
                </c:pt>
                <c:pt idx="1587">
                  <c:v>526</c:v>
                </c:pt>
                <c:pt idx="1588">
                  <c:v>527</c:v>
                </c:pt>
                <c:pt idx="1589">
                  <c:v>528</c:v>
                </c:pt>
                <c:pt idx="1590">
                  <c:v>529</c:v>
                </c:pt>
                <c:pt idx="1591">
                  <c:v>530</c:v>
                </c:pt>
                <c:pt idx="1592">
                  <c:v>531</c:v>
                </c:pt>
                <c:pt idx="1593">
                  <c:v>532</c:v>
                </c:pt>
                <c:pt idx="1594">
                  <c:v>533</c:v>
                </c:pt>
                <c:pt idx="1595">
                  <c:v>534</c:v>
                </c:pt>
                <c:pt idx="1596">
                  <c:v>535</c:v>
                </c:pt>
                <c:pt idx="1597">
                  <c:v>536</c:v>
                </c:pt>
                <c:pt idx="1598">
                  <c:v>537</c:v>
                </c:pt>
                <c:pt idx="1599">
                  <c:v>538</c:v>
                </c:pt>
                <c:pt idx="1600">
                  <c:v>539</c:v>
                </c:pt>
                <c:pt idx="1601">
                  <c:v>540</c:v>
                </c:pt>
                <c:pt idx="1602">
                  <c:v>541</c:v>
                </c:pt>
                <c:pt idx="1603">
                  <c:v>542</c:v>
                </c:pt>
                <c:pt idx="1604">
                  <c:v>543</c:v>
                </c:pt>
                <c:pt idx="1605">
                  <c:v>544</c:v>
                </c:pt>
                <c:pt idx="1606">
                  <c:v>545</c:v>
                </c:pt>
                <c:pt idx="1607">
                  <c:v>546</c:v>
                </c:pt>
                <c:pt idx="1608">
                  <c:v>547</c:v>
                </c:pt>
                <c:pt idx="1609">
                  <c:v>548</c:v>
                </c:pt>
                <c:pt idx="1610">
                  <c:v>549</c:v>
                </c:pt>
                <c:pt idx="1611">
                  <c:v>550</c:v>
                </c:pt>
                <c:pt idx="1612">
                  <c:v>551</c:v>
                </c:pt>
                <c:pt idx="1613">
                  <c:v>552</c:v>
                </c:pt>
                <c:pt idx="1614">
                  <c:v>553</c:v>
                </c:pt>
                <c:pt idx="1615">
                  <c:v>554</c:v>
                </c:pt>
                <c:pt idx="1616">
                  <c:v>555</c:v>
                </c:pt>
                <c:pt idx="1617">
                  <c:v>556</c:v>
                </c:pt>
                <c:pt idx="1618">
                  <c:v>557</c:v>
                </c:pt>
                <c:pt idx="1619">
                  <c:v>558</c:v>
                </c:pt>
                <c:pt idx="1620">
                  <c:v>559</c:v>
                </c:pt>
                <c:pt idx="1621">
                  <c:v>560</c:v>
                </c:pt>
                <c:pt idx="1622">
                  <c:v>561</c:v>
                </c:pt>
                <c:pt idx="1623">
                  <c:v>562</c:v>
                </c:pt>
                <c:pt idx="1624">
                  <c:v>563</c:v>
                </c:pt>
                <c:pt idx="1625">
                  <c:v>564</c:v>
                </c:pt>
                <c:pt idx="1626">
                  <c:v>565</c:v>
                </c:pt>
                <c:pt idx="1627">
                  <c:v>566</c:v>
                </c:pt>
                <c:pt idx="1628">
                  <c:v>567</c:v>
                </c:pt>
                <c:pt idx="1629">
                  <c:v>568</c:v>
                </c:pt>
                <c:pt idx="1630">
                  <c:v>569</c:v>
                </c:pt>
                <c:pt idx="1631">
                  <c:v>570</c:v>
                </c:pt>
                <c:pt idx="1632">
                  <c:v>571</c:v>
                </c:pt>
                <c:pt idx="1633">
                  <c:v>572</c:v>
                </c:pt>
                <c:pt idx="1634">
                  <c:v>573</c:v>
                </c:pt>
                <c:pt idx="1635">
                  <c:v>574</c:v>
                </c:pt>
                <c:pt idx="1636">
                  <c:v>575</c:v>
                </c:pt>
                <c:pt idx="1637">
                  <c:v>576</c:v>
                </c:pt>
                <c:pt idx="1638">
                  <c:v>577</c:v>
                </c:pt>
                <c:pt idx="1639">
                  <c:v>578</c:v>
                </c:pt>
                <c:pt idx="1640">
                  <c:v>579</c:v>
                </c:pt>
                <c:pt idx="1641">
                  <c:v>580</c:v>
                </c:pt>
                <c:pt idx="1642">
                  <c:v>581</c:v>
                </c:pt>
                <c:pt idx="1643">
                  <c:v>582</c:v>
                </c:pt>
                <c:pt idx="1644">
                  <c:v>583</c:v>
                </c:pt>
                <c:pt idx="1645">
                  <c:v>584</c:v>
                </c:pt>
                <c:pt idx="1646">
                  <c:v>585</c:v>
                </c:pt>
                <c:pt idx="1647">
                  <c:v>586</c:v>
                </c:pt>
                <c:pt idx="1648">
                  <c:v>587</c:v>
                </c:pt>
                <c:pt idx="1649">
                  <c:v>588</c:v>
                </c:pt>
                <c:pt idx="1650">
                  <c:v>589</c:v>
                </c:pt>
                <c:pt idx="1651">
                  <c:v>590</c:v>
                </c:pt>
                <c:pt idx="1652">
                  <c:v>591</c:v>
                </c:pt>
                <c:pt idx="1653">
                  <c:v>592</c:v>
                </c:pt>
                <c:pt idx="1654">
                  <c:v>593</c:v>
                </c:pt>
                <c:pt idx="1655">
                  <c:v>594</c:v>
                </c:pt>
                <c:pt idx="1656">
                  <c:v>595</c:v>
                </c:pt>
                <c:pt idx="1657">
                  <c:v>596</c:v>
                </c:pt>
                <c:pt idx="1658">
                  <c:v>597</c:v>
                </c:pt>
                <c:pt idx="1659">
                  <c:v>598</c:v>
                </c:pt>
                <c:pt idx="1660">
                  <c:v>599</c:v>
                </c:pt>
                <c:pt idx="1661">
                  <c:v>600</c:v>
                </c:pt>
                <c:pt idx="1662">
                  <c:v>601</c:v>
                </c:pt>
                <c:pt idx="1663">
                  <c:v>602</c:v>
                </c:pt>
                <c:pt idx="1664">
                  <c:v>603</c:v>
                </c:pt>
                <c:pt idx="1665">
                  <c:v>604</c:v>
                </c:pt>
                <c:pt idx="1666">
                  <c:v>605</c:v>
                </c:pt>
                <c:pt idx="1667">
                  <c:v>606</c:v>
                </c:pt>
                <c:pt idx="1668">
                  <c:v>607</c:v>
                </c:pt>
                <c:pt idx="1669">
                  <c:v>608</c:v>
                </c:pt>
                <c:pt idx="1670">
                  <c:v>609</c:v>
                </c:pt>
                <c:pt idx="1671">
                  <c:v>610</c:v>
                </c:pt>
                <c:pt idx="1672">
                  <c:v>611</c:v>
                </c:pt>
                <c:pt idx="1673">
                  <c:v>612</c:v>
                </c:pt>
                <c:pt idx="1674">
                  <c:v>613</c:v>
                </c:pt>
                <c:pt idx="1675">
                  <c:v>614</c:v>
                </c:pt>
                <c:pt idx="1676">
                  <c:v>615</c:v>
                </c:pt>
                <c:pt idx="1677">
                  <c:v>616</c:v>
                </c:pt>
                <c:pt idx="1678">
                  <c:v>617</c:v>
                </c:pt>
                <c:pt idx="1679">
                  <c:v>618</c:v>
                </c:pt>
                <c:pt idx="1680">
                  <c:v>619</c:v>
                </c:pt>
                <c:pt idx="1681">
                  <c:v>620</c:v>
                </c:pt>
                <c:pt idx="1682">
                  <c:v>621</c:v>
                </c:pt>
                <c:pt idx="1683">
                  <c:v>622</c:v>
                </c:pt>
                <c:pt idx="1684">
                  <c:v>623</c:v>
                </c:pt>
                <c:pt idx="1685">
                  <c:v>624</c:v>
                </c:pt>
                <c:pt idx="1686">
                  <c:v>625</c:v>
                </c:pt>
                <c:pt idx="1687">
                  <c:v>626</c:v>
                </c:pt>
                <c:pt idx="1688">
                  <c:v>627</c:v>
                </c:pt>
                <c:pt idx="1689">
                  <c:v>628</c:v>
                </c:pt>
                <c:pt idx="1690">
                  <c:v>629</c:v>
                </c:pt>
                <c:pt idx="1691">
                  <c:v>630</c:v>
                </c:pt>
                <c:pt idx="1692">
                  <c:v>631</c:v>
                </c:pt>
                <c:pt idx="1693">
                  <c:v>632</c:v>
                </c:pt>
                <c:pt idx="1694">
                  <c:v>633</c:v>
                </c:pt>
                <c:pt idx="1695">
                  <c:v>634</c:v>
                </c:pt>
                <c:pt idx="1696">
                  <c:v>635</c:v>
                </c:pt>
                <c:pt idx="1697">
                  <c:v>636</c:v>
                </c:pt>
                <c:pt idx="1698">
                  <c:v>637</c:v>
                </c:pt>
                <c:pt idx="1699">
                  <c:v>638</c:v>
                </c:pt>
                <c:pt idx="1700">
                  <c:v>639</c:v>
                </c:pt>
                <c:pt idx="1701">
                  <c:v>640</c:v>
                </c:pt>
                <c:pt idx="1702">
                  <c:v>641</c:v>
                </c:pt>
                <c:pt idx="1703">
                  <c:v>642</c:v>
                </c:pt>
                <c:pt idx="1704">
                  <c:v>643</c:v>
                </c:pt>
                <c:pt idx="1705">
                  <c:v>644</c:v>
                </c:pt>
                <c:pt idx="1706">
                  <c:v>645</c:v>
                </c:pt>
                <c:pt idx="1707">
                  <c:v>646</c:v>
                </c:pt>
                <c:pt idx="1708">
                  <c:v>647</c:v>
                </c:pt>
                <c:pt idx="1709">
                  <c:v>648</c:v>
                </c:pt>
                <c:pt idx="1710">
                  <c:v>649</c:v>
                </c:pt>
                <c:pt idx="1711">
                  <c:v>650</c:v>
                </c:pt>
                <c:pt idx="1712">
                  <c:v>651</c:v>
                </c:pt>
                <c:pt idx="1713">
                  <c:v>652</c:v>
                </c:pt>
                <c:pt idx="1714">
                  <c:v>653</c:v>
                </c:pt>
                <c:pt idx="1715">
                  <c:v>654</c:v>
                </c:pt>
                <c:pt idx="1716">
                  <c:v>655</c:v>
                </c:pt>
                <c:pt idx="1717">
                  <c:v>656</c:v>
                </c:pt>
                <c:pt idx="1718">
                  <c:v>657</c:v>
                </c:pt>
                <c:pt idx="1719">
                  <c:v>658</c:v>
                </c:pt>
                <c:pt idx="1720">
                  <c:v>659</c:v>
                </c:pt>
                <c:pt idx="1721">
                  <c:v>660</c:v>
                </c:pt>
                <c:pt idx="1722">
                  <c:v>661</c:v>
                </c:pt>
                <c:pt idx="1723">
                  <c:v>662</c:v>
                </c:pt>
                <c:pt idx="1724">
                  <c:v>663</c:v>
                </c:pt>
                <c:pt idx="1725">
                  <c:v>664</c:v>
                </c:pt>
                <c:pt idx="1726">
                  <c:v>665</c:v>
                </c:pt>
                <c:pt idx="1727">
                  <c:v>666</c:v>
                </c:pt>
                <c:pt idx="1728">
                  <c:v>667</c:v>
                </c:pt>
                <c:pt idx="1729">
                  <c:v>668</c:v>
                </c:pt>
                <c:pt idx="1730">
                  <c:v>669</c:v>
                </c:pt>
                <c:pt idx="1731">
                  <c:v>670</c:v>
                </c:pt>
                <c:pt idx="1732">
                  <c:v>671</c:v>
                </c:pt>
                <c:pt idx="1733">
                  <c:v>672</c:v>
                </c:pt>
                <c:pt idx="1734">
                  <c:v>673</c:v>
                </c:pt>
                <c:pt idx="1735">
                  <c:v>674</c:v>
                </c:pt>
                <c:pt idx="1736">
                  <c:v>675</c:v>
                </c:pt>
                <c:pt idx="1737">
                  <c:v>676</c:v>
                </c:pt>
                <c:pt idx="1738">
                  <c:v>677</c:v>
                </c:pt>
                <c:pt idx="1739">
                  <c:v>678</c:v>
                </c:pt>
                <c:pt idx="1740">
                  <c:v>679</c:v>
                </c:pt>
                <c:pt idx="1741">
                  <c:v>680</c:v>
                </c:pt>
                <c:pt idx="1742">
                  <c:v>681</c:v>
                </c:pt>
                <c:pt idx="1743">
                  <c:v>682</c:v>
                </c:pt>
                <c:pt idx="1744">
                  <c:v>683</c:v>
                </c:pt>
                <c:pt idx="1745">
                  <c:v>684</c:v>
                </c:pt>
                <c:pt idx="1746">
                  <c:v>685</c:v>
                </c:pt>
                <c:pt idx="1747">
                  <c:v>686</c:v>
                </c:pt>
                <c:pt idx="1748">
                  <c:v>687</c:v>
                </c:pt>
                <c:pt idx="1749">
                  <c:v>688</c:v>
                </c:pt>
                <c:pt idx="1750">
                  <c:v>689</c:v>
                </c:pt>
                <c:pt idx="1751">
                  <c:v>690</c:v>
                </c:pt>
                <c:pt idx="1752">
                  <c:v>691</c:v>
                </c:pt>
                <c:pt idx="1753">
                  <c:v>692</c:v>
                </c:pt>
                <c:pt idx="1754">
                  <c:v>693</c:v>
                </c:pt>
                <c:pt idx="1755">
                  <c:v>694</c:v>
                </c:pt>
                <c:pt idx="1756">
                  <c:v>695</c:v>
                </c:pt>
                <c:pt idx="1757">
                  <c:v>696</c:v>
                </c:pt>
                <c:pt idx="1758">
                  <c:v>697</c:v>
                </c:pt>
                <c:pt idx="1759">
                  <c:v>698</c:v>
                </c:pt>
                <c:pt idx="1760">
                  <c:v>699</c:v>
                </c:pt>
                <c:pt idx="1761">
                  <c:v>700</c:v>
                </c:pt>
                <c:pt idx="1762">
                  <c:v>701</c:v>
                </c:pt>
                <c:pt idx="1763">
                  <c:v>702</c:v>
                </c:pt>
                <c:pt idx="1764">
                  <c:v>703</c:v>
                </c:pt>
                <c:pt idx="1765">
                  <c:v>704</c:v>
                </c:pt>
                <c:pt idx="1766">
                  <c:v>705</c:v>
                </c:pt>
                <c:pt idx="1767">
                  <c:v>706</c:v>
                </c:pt>
                <c:pt idx="1768">
                  <c:v>707</c:v>
                </c:pt>
                <c:pt idx="1769">
                  <c:v>708</c:v>
                </c:pt>
                <c:pt idx="1770">
                  <c:v>709</c:v>
                </c:pt>
                <c:pt idx="1771">
                  <c:v>710</c:v>
                </c:pt>
                <c:pt idx="1772">
                  <c:v>711</c:v>
                </c:pt>
                <c:pt idx="1773">
                  <c:v>712</c:v>
                </c:pt>
                <c:pt idx="1774">
                  <c:v>713</c:v>
                </c:pt>
                <c:pt idx="1775">
                  <c:v>714</c:v>
                </c:pt>
                <c:pt idx="1776">
                  <c:v>715</c:v>
                </c:pt>
                <c:pt idx="1777">
                  <c:v>716</c:v>
                </c:pt>
                <c:pt idx="1778">
                  <c:v>717</c:v>
                </c:pt>
                <c:pt idx="1779">
                  <c:v>718</c:v>
                </c:pt>
                <c:pt idx="1780">
                  <c:v>719</c:v>
                </c:pt>
                <c:pt idx="1781">
                  <c:v>720</c:v>
                </c:pt>
                <c:pt idx="1782">
                  <c:v>721</c:v>
                </c:pt>
                <c:pt idx="1783">
                  <c:v>722</c:v>
                </c:pt>
                <c:pt idx="1784">
                  <c:v>723</c:v>
                </c:pt>
                <c:pt idx="1785">
                  <c:v>724</c:v>
                </c:pt>
                <c:pt idx="1786">
                  <c:v>725</c:v>
                </c:pt>
                <c:pt idx="1787">
                  <c:v>726</c:v>
                </c:pt>
                <c:pt idx="1788">
                  <c:v>727</c:v>
                </c:pt>
                <c:pt idx="1789">
                  <c:v>728</c:v>
                </c:pt>
                <c:pt idx="1790">
                  <c:v>729</c:v>
                </c:pt>
                <c:pt idx="1791">
                  <c:v>730</c:v>
                </c:pt>
                <c:pt idx="1792">
                  <c:v>731</c:v>
                </c:pt>
                <c:pt idx="1793">
                  <c:v>732</c:v>
                </c:pt>
                <c:pt idx="1794">
                  <c:v>733</c:v>
                </c:pt>
                <c:pt idx="1795">
                  <c:v>734</c:v>
                </c:pt>
                <c:pt idx="1796">
                  <c:v>735</c:v>
                </c:pt>
                <c:pt idx="1797">
                  <c:v>736</c:v>
                </c:pt>
                <c:pt idx="1798">
                  <c:v>737</c:v>
                </c:pt>
                <c:pt idx="1799">
                  <c:v>738</c:v>
                </c:pt>
                <c:pt idx="1800">
                  <c:v>739</c:v>
                </c:pt>
                <c:pt idx="1801">
                  <c:v>740</c:v>
                </c:pt>
                <c:pt idx="1802">
                  <c:v>741</c:v>
                </c:pt>
                <c:pt idx="1803">
                  <c:v>742</c:v>
                </c:pt>
                <c:pt idx="1804">
                  <c:v>743</c:v>
                </c:pt>
                <c:pt idx="1805">
                  <c:v>744</c:v>
                </c:pt>
                <c:pt idx="1806">
                  <c:v>745</c:v>
                </c:pt>
                <c:pt idx="1807">
                  <c:v>746</c:v>
                </c:pt>
                <c:pt idx="1808">
                  <c:v>747</c:v>
                </c:pt>
                <c:pt idx="1809">
                  <c:v>748</c:v>
                </c:pt>
                <c:pt idx="1810">
                  <c:v>749</c:v>
                </c:pt>
                <c:pt idx="1811">
                  <c:v>750</c:v>
                </c:pt>
                <c:pt idx="1812">
                  <c:v>751</c:v>
                </c:pt>
                <c:pt idx="1813">
                  <c:v>752</c:v>
                </c:pt>
                <c:pt idx="1814">
                  <c:v>753</c:v>
                </c:pt>
                <c:pt idx="1815">
                  <c:v>754</c:v>
                </c:pt>
                <c:pt idx="1816">
                  <c:v>755</c:v>
                </c:pt>
                <c:pt idx="1817">
                  <c:v>756</c:v>
                </c:pt>
                <c:pt idx="1818">
                  <c:v>757</c:v>
                </c:pt>
                <c:pt idx="1819">
                  <c:v>758</c:v>
                </c:pt>
                <c:pt idx="1820">
                  <c:v>759</c:v>
                </c:pt>
                <c:pt idx="1821">
                  <c:v>760</c:v>
                </c:pt>
                <c:pt idx="1822">
                  <c:v>761</c:v>
                </c:pt>
                <c:pt idx="1823">
                  <c:v>762</c:v>
                </c:pt>
                <c:pt idx="1824">
                  <c:v>763</c:v>
                </c:pt>
                <c:pt idx="1825">
                  <c:v>764</c:v>
                </c:pt>
                <c:pt idx="1826">
                  <c:v>765</c:v>
                </c:pt>
                <c:pt idx="1827">
                  <c:v>766</c:v>
                </c:pt>
                <c:pt idx="1828">
                  <c:v>767</c:v>
                </c:pt>
                <c:pt idx="1829">
                  <c:v>768</c:v>
                </c:pt>
                <c:pt idx="1830">
                  <c:v>769</c:v>
                </c:pt>
                <c:pt idx="1831">
                  <c:v>770</c:v>
                </c:pt>
                <c:pt idx="1832">
                  <c:v>771</c:v>
                </c:pt>
                <c:pt idx="1833">
                  <c:v>772</c:v>
                </c:pt>
                <c:pt idx="1834">
                  <c:v>773</c:v>
                </c:pt>
                <c:pt idx="1835">
                  <c:v>774</c:v>
                </c:pt>
                <c:pt idx="1836">
                  <c:v>775</c:v>
                </c:pt>
                <c:pt idx="1837">
                  <c:v>776</c:v>
                </c:pt>
                <c:pt idx="1838">
                  <c:v>777</c:v>
                </c:pt>
                <c:pt idx="1839">
                  <c:v>778</c:v>
                </c:pt>
                <c:pt idx="1840">
                  <c:v>779</c:v>
                </c:pt>
                <c:pt idx="1841">
                  <c:v>780</c:v>
                </c:pt>
                <c:pt idx="1842">
                  <c:v>781</c:v>
                </c:pt>
                <c:pt idx="1843">
                  <c:v>782</c:v>
                </c:pt>
                <c:pt idx="1844">
                  <c:v>783</c:v>
                </c:pt>
                <c:pt idx="1845">
                  <c:v>784</c:v>
                </c:pt>
                <c:pt idx="1846">
                  <c:v>785</c:v>
                </c:pt>
                <c:pt idx="1847">
                  <c:v>786</c:v>
                </c:pt>
                <c:pt idx="1848">
                  <c:v>787</c:v>
                </c:pt>
                <c:pt idx="1849">
                  <c:v>788</c:v>
                </c:pt>
                <c:pt idx="1850">
                  <c:v>789</c:v>
                </c:pt>
                <c:pt idx="1851">
                  <c:v>790</c:v>
                </c:pt>
                <c:pt idx="1852">
                  <c:v>791</c:v>
                </c:pt>
                <c:pt idx="1853">
                  <c:v>792</c:v>
                </c:pt>
                <c:pt idx="1854">
                  <c:v>793</c:v>
                </c:pt>
                <c:pt idx="1855">
                  <c:v>794</c:v>
                </c:pt>
                <c:pt idx="1856">
                  <c:v>795</c:v>
                </c:pt>
                <c:pt idx="1857">
                  <c:v>796</c:v>
                </c:pt>
                <c:pt idx="1858">
                  <c:v>797</c:v>
                </c:pt>
                <c:pt idx="1859">
                  <c:v>798</c:v>
                </c:pt>
                <c:pt idx="1860">
                  <c:v>799</c:v>
                </c:pt>
                <c:pt idx="1861">
                  <c:v>800</c:v>
                </c:pt>
                <c:pt idx="1862">
                  <c:v>801</c:v>
                </c:pt>
                <c:pt idx="1863">
                  <c:v>802</c:v>
                </c:pt>
                <c:pt idx="1864">
                  <c:v>803</c:v>
                </c:pt>
                <c:pt idx="1865">
                  <c:v>804</c:v>
                </c:pt>
                <c:pt idx="1866">
                  <c:v>805</c:v>
                </c:pt>
                <c:pt idx="1867">
                  <c:v>806</c:v>
                </c:pt>
                <c:pt idx="1868">
                  <c:v>807</c:v>
                </c:pt>
                <c:pt idx="1869">
                  <c:v>808</c:v>
                </c:pt>
                <c:pt idx="1870">
                  <c:v>809</c:v>
                </c:pt>
                <c:pt idx="1871">
                  <c:v>810</c:v>
                </c:pt>
                <c:pt idx="1872">
                  <c:v>811</c:v>
                </c:pt>
                <c:pt idx="1873">
                  <c:v>812</c:v>
                </c:pt>
                <c:pt idx="1874">
                  <c:v>813</c:v>
                </c:pt>
                <c:pt idx="1875">
                  <c:v>814</c:v>
                </c:pt>
                <c:pt idx="1876">
                  <c:v>815</c:v>
                </c:pt>
                <c:pt idx="1877">
                  <c:v>816</c:v>
                </c:pt>
                <c:pt idx="1878">
                  <c:v>817</c:v>
                </c:pt>
                <c:pt idx="1879">
                  <c:v>818</c:v>
                </c:pt>
                <c:pt idx="1880">
                  <c:v>819</c:v>
                </c:pt>
                <c:pt idx="1881">
                  <c:v>820</c:v>
                </c:pt>
                <c:pt idx="1882">
                  <c:v>821</c:v>
                </c:pt>
                <c:pt idx="1883">
                  <c:v>822</c:v>
                </c:pt>
                <c:pt idx="1884">
                  <c:v>823</c:v>
                </c:pt>
                <c:pt idx="1885">
                  <c:v>824</c:v>
                </c:pt>
                <c:pt idx="1886">
                  <c:v>825</c:v>
                </c:pt>
                <c:pt idx="1887">
                  <c:v>826</c:v>
                </c:pt>
                <c:pt idx="1888">
                  <c:v>827</c:v>
                </c:pt>
                <c:pt idx="1889">
                  <c:v>828</c:v>
                </c:pt>
                <c:pt idx="1890">
                  <c:v>829</c:v>
                </c:pt>
                <c:pt idx="1891">
                  <c:v>830</c:v>
                </c:pt>
                <c:pt idx="1892">
                  <c:v>831</c:v>
                </c:pt>
                <c:pt idx="1893">
                  <c:v>832</c:v>
                </c:pt>
                <c:pt idx="1894">
                  <c:v>833</c:v>
                </c:pt>
                <c:pt idx="1895">
                  <c:v>834</c:v>
                </c:pt>
                <c:pt idx="1896">
                  <c:v>835</c:v>
                </c:pt>
                <c:pt idx="1897">
                  <c:v>836</c:v>
                </c:pt>
                <c:pt idx="1898">
                  <c:v>837</c:v>
                </c:pt>
                <c:pt idx="1899">
                  <c:v>838</c:v>
                </c:pt>
                <c:pt idx="1900">
                  <c:v>839</c:v>
                </c:pt>
                <c:pt idx="1901">
                  <c:v>840</c:v>
                </c:pt>
                <c:pt idx="1902">
                  <c:v>841</c:v>
                </c:pt>
                <c:pt idx="1903">
                  <c:v>842</c:v>
                </c:pt>
                <c:pt idx="1904">
                  <c:v>843</c:v>
                </c:pt>
                <c:pt idx="1905">
                  <c:v>844</c:v>
                </c:pt>
                <c:pt idx="1906">
                  <c:v>845</c:v>
                </c:pt>
                <c:pt idx="1907">
                  <c:v>846</c:v>
                </c:pt>
                <c:pt idx="1908">
                  <c:v>847</c:v>
                </c:pt>
                <c:pt idx="1909">
                  <c:v>848</c:v>
                </c:pt>
                <c:pt idx="1910">
                  <c:v>849</c:v>
                </c:pt>
                <c:pt idx="1911">
                  <c:v>850</c:v>
                </c:pt>
                <c:pt idx="1912">
                  <c:v>851</c:v>
                </c:pt>
                <c:pt idx="1913">
                  <c:v>852</c:v>
                </c:pt>
                <c:pt idx="1914">
                  <c:v>853</c:v>
                </c:pt>
                <c:pt idx="1915">
                  <c:v>854</c:v>
                </c:pt>
                <c:pt idx="1916">
                  <c:v>855</c:v>
                </c:pt>
                <c:pt idx="1917">
                  <c:v>856</c:v>
                </c:pt>
                <c:pt idx="1918">
                  <c:v>857</c:v>
                </c:pt>
                <c:pt idx="1919">
                  <c:v>858</c:v>
                </c:pt>
                <c:pt idx="1920">
                  <c:v>859</c:v>
                </c:pt>
                <c:pt idx="1921">
                  <c:v>860</c:v>
                </c:pt>
                <c:pt idx="1922">
                  <c:v>861</c:v>
                </c:pt>
                <c:pt idx="1923">
                  <c:v>862</c:v>
                </c:pt>
                <c:pt idx="1924">
                  <c:v>863</c:v>
                </c:pt>
                <c:pt idx="1925">
                  <c:v>864</c:v>
                </c:pt>
                <c:pt idx="1926">
                  <c:v>865</c:v>
                </c:pt>
                <c:pt idx="1927">
                  <c:v>866</c:v>
                </c:pt>
                <c:pt idx="1928">
                  <c:v>867</c:v>
                </c:pt>
                <c:pt idx="1929">
                  <c:v>868</c:v>
                </c:pt>
                <c:pt idx="1930">
                  <c:v>869</c:v>
                </c:pt>
                <c:pt idx="1931">
                  <c:v>870</c:v>
                </c:pt>
                <c:pt idx="1932">
                  <c:v>871</c:v>
                </c:pt>
                <c:pt idx="1933">
                  <c:v>872</c:v>
                </c:pt>
                <c:pt idx="1934">
                  <c:v>873</c:v>
                </c:pt>
                <c:pt idx="1935">
                  <c:v>874</c:v>
                </c:pt>
                <c:pt idx="1936">
                  <c:v>875</c:v>
                </c:pt>
                <c:pt idx="1937">
                  <c:v>876</c:v>
                </c:pt>
                <c:pt idx="1938">
                  <c:v>877</c:v>
                </c:pt>
                <c:pt idx="1939">
                  <c:v>878</c:v>
                </c:pt>
                <c:pt idx="1940">
                  <c:v>879</c:v>
                </c:pt>
                <c:pt idx="1941">
                  <c:v>880</c:v>
                </c:pt>
                <c:pt idx="1942">
                  <c:v>881</c:v>
                </c:pt>
                <c:pt idx="1943">
                  <c:v>882</c:v>
                </c:pt>
                <c:pt idx="1944">
                  <c:v>883</c:v>
                </c:pt>
                <c:pt idx="1945">
                  <c:v>884</c:v>
                </c:pt>
                <c:pt idx="1946">
                  <c:v>885</c:v>
                </c:pt>
                <c:pt idx="1947">
                  <c:v>886</c:v>
                </c:pt>
                <c:pt idx="1948">
                  <c:v>887</c:v>
                </c:pt>
                <c:pt idx="1949">
                  <c:v>888</c:v>
                </c:pt>
                <c:pt idx="1950">
                  <c:v>889</c:v>
                </c:pt>
                <c:pt idx="1951">
                  <c:v>890</c:v>
                </c:pt>
                <c:pt idx="1952">
                  <c:v>891</c:v>
                </c:pt>
                <c:pt idx="1953">
                  <c:v>892</c:v>
                </c:pt>
                <c:pt idx="1954">
                  <c:v>893</c:v>
                </c:pt>
                <c:pt idx="1955">
                  <c:v>894</c:v>
                </c:pt>
                <c:pt idx="1956">
                  <c:v>895</c:v>
                </c:pt>
                <c:pt idx="1957">
                  <c:v>896</c:v>
                </c:pt>
                <c:pt idx="1958">
                  <c:v>897</c:v>
                </c:pt>
                <c:pt idx="1959">
                  <c:v>898</c:v>
                </c:pt>
                <c:pt idx="1960">
                  <c:v>899</c:v>
                </c:pt>
                <c:pt idx="1961">
                  <c:v>900</c:v>
                </c:pt>
                <c:pt idx="1962">
                  <c:v>901</c:v>
                </c:pt>
                <c:pt idx="1963">
                  <c:v>902</c:v>
                </c:pt>
                <c:pt idx="1964">
                  <c:v>903</c:v>
                </c:pt>
                <c:pt idx="1965">
                  <c:v>904</c:v>
                </c:pt>
                <c:pt idx="1966">
                  <c:v>905</c:v>
                </c:pt>
                <c:pt idx="1967">
                  <c:v>906</c:v>
                </c:pt>
                <c:pt idx="1968">
                  <c:v>907</c:v>
                </c:pt>
                <c:pt idx="1969">
                  <c:v>908</c:v>
                </c:pt>
                <c:pt idx="1970">
                  <c:v>909</c:v>
                </c:pt>
                <c:pt idx="1971">
                  <c:v>910</c:v>
                </c:pt>
                <c:pt idx="1972">
                  <c:v>911</c:v>
                </c:pt>
                <c:pt idx="1973">
                  <c:v>912</c:v>
                </c:pt>
                <c:pt idx="1974">
                  <c:v>913</c:v>
                </c:pt>
                <c:pt idx="1975">
                  <c:v>914</c:v>
                </c:pt>
                <c:pt idx="1976">
                  <c:v>915</c:v>
                </c:pt>
                <c:pt idx="1977">
                  <c:v>916</c:v>
                </c:pt>
                <c:pt idx="1978">
                  <c:v>917</c:v>
                </c:pt>
                <c:pt idx="1979">
                  <c:v>918</c:v>
                </c:pt>
                <c:pt idx="1980">
                  <c:v>919</c:v>
                </c:pt>
                <c:pt idx="1981">
                  <c:v>920</c:v>
                </c:pt>
                <c:pt idx="1982">
                  <c:v>921</c:v>
                </c:pt>
                <c:pt idx="1983">
                  <c:v>922</c:v>
                </c:pt>
                <c:pt idx="1984">
                  <c:v>923</c:v>
                </c:pt>
                <c:pt idx="1985">
                  <c:v>924</c:v>
                </c:pt>
                <c:pt idx="1986">
                  <c:v>925</c:v>
                </c:pt>
                <c:pt idx="1987">
                  <c:v>926</c:v>
                </c:pt>
                <c:pt idx="1988">
                  <c:v>927</c:v>
                </c:pt>
                <c:pt idx="1989">
                  <c:v>928</c:v>
                </c:pt>
                <c:pt idx="1990">
                  <c:v>929</c:v>
                </c:pt>
                <c:pt idx="1991">
                  <c:v>930</c:v>
                </c:pt>
                <c:pt idx="1992">
                  <c:v>931</c:v>
                </c:pt>
                <c:pt idx="1993">
                  <c:v>932</c:v>
                </c:pt>
                <c:pt idx="1994">
                  <c:v>933</c:v>
                </c:pt>
                <c:pt idx="1995">
                  <c:v>934</c:v>
                </c:pt>
                <c:pt idx="1996">
                  <c:v>935</c:v>
                </c:pt>
                <c:pt idx="1997">
                  <c:v>936</c:v>
                </c:pt>
                <c:pt idx="1998">
                  <c:v>937</c:v>
                </c:pt>
                <c:pt idx="1999">
                  <c:v>938</c:v>
                </c:pt>
                <c:pt idx="2000">
                  <c:v>939</c:v>
                </c:pt>
                <c:pt idx="2001">
                  <c:v>940</c:v>
                </c:pt>
                <c:pt idx="2002">
                  <c:v>941</c:v>
                </c:pt>
                <c:pt idx="2003">
                  <c:v>942</c:v>
                </c:pt>
                <c:pt idx="2004">
                  <c:v>943</c:v>
                </c:pt>
                <c:pt idx="2005">
                  <c:v>944</c:v>
                </c:pt>
                <c:pt idx="2006">
                  <c:v>945</c:v>
                </c:pt>
                <c:pt idx="2007">
                  <c:v>946</c:v>
                </c:pt>
                <c:pt idx="2008">
                  <c:v>947</c:v>
                </c:pt>
                <c:pt idx="2009">
                  <c:v>948</c:v>
                </c:pt>
                <c:pt idx="2010">
                  <c:v>949</c:v>
                </c:pt>
                <c:pt idx="2011">
                  <c:v>950</c:v>
                </c:pt>
                <c:pt idx="2012">
                  <c:v>951</c:v>
                </c:pt>
                <c:pt idx="2013">
                  <c:v>952</c:v>
                </c:pt>
                <c:pt idx="2014">
                  <c:v>953</c:v>
                </c:pt>
                <c:pt idx="2015">
                  <c:v>954</c:v>
                </c:pt>
                <c:pt idx="2016">
                  <c:v>955</c:v>
                </c:pt>
                <c:pt idx="2017">
                  <c:v>956</c:v>
                </c:pt>
                <c:pt idx="2018">
                  <c:v>957</c:v>
                </c:pt>
                <c:pt idx="2019">
                  <c:v>958</c:v>
                </c:pt>
                <c:pt idx="2020">
                  <c:v>959</c:v>
                </c:pt>
                <c:pt idx="2021">
                  <c:v>960</c:v>
                </c:pt>
                <c:pt idx="2022">
                  <c:v>961</c:v>
                </c:pt>
                <c:pt idx="2023">
                  <c:v>962</c:v>
                </c:pt>
                <c:pt idx="2024">
                  <c:v>963</c:v>
                </c:pt>
                <c:pt idx="2025">
                  <c:v>964</c:v>
                </c:pt>
                <c:pt idx="2026">
                  <c:v>965</c:v>
                </c:pt>
                <c:pt idx="2027">
                  <c:v>966</c:v>
                </c:pt>
                <c:pt idx="2028">
                  <c:v>967</c:v>
                </c:pt>
                <c:pt idx="2029">
                  <c:v>968</c:v>
                </c:pt>
                <c:pt idx="2030">
                  <c:v>969</c:v>
                </c:pt>
                <c:pt idx="2031">
                  <c:v>970</c:v>
                </c:pt>
                <c:pt idx="2032">
                  <c:v>971</c:v>
                </c:pt>
                <c:pt idx="2033">
                  <c:v>972</c:v>
                </c:pt>
                <c:pt idx="2034">
                  <c:v>973</c:v>
                </c:pt>
                <c:pt idx="2035">
                  <c:v>974</c:v>
                </c:pt>
                <c:pt idx="2036">
                  <c:v>975</c:v>
                </c:pt>
                <c:pt idx="2037">
                  <c:v>976</c:v>
                </c:pt>
                <c:pt idx="2038">
                  <c:v>977</c:v>
                </c:pt>
                <c:pt idx="2039">
                  <c:v>978</c:v>
                </c:pt>
                <c:pt idx="2040">
                  <c:v>979</c:v>
                </c:pt>
                <c:pt idx="2041">
                  <c:v>980</c:v>
                </c:pt>
                <c:pt idx="2042">
                  <c:v>981</c:v>
                </c:pt>
                <c:pt idx="2043">
                  <c:v>982</c:v>
                </c:pt>
                <c:pt idx="2044">
                  <c:v>983</c:v>
                </c:pt>
                <c:pt idx="2045">
                  <c:v>984</c:v>
                </c:pt>
                <c:pt idx="2046">
                  <c:v>985</c:v>
                </c:pt>
                <c:pt idx="2047">
                  <c:v>986</c:v>
                </c:pt>
                <c:pt idx="2048">
                  <c:v>987</c:v>
                </c:pt>
                <c:pt idx="2049">
                  <c:v>988</c:v>
                </c:pt>
                <c:pt idx="2050">
                  <c:v>989</c:v>
                </c:pt>
                <c:pt idx="2051">
                  <c:v>990</c:v>
                </c:pt>
                <c:pt idx="2052">
                  <c:v>991</c:v>
                </c:pt>
                <c:pt idx="2053">
                  <c:v>992</c:v>
                </c:pt>
                <c:pt idx="2054">
                  <c:v>993</c:v>
                </c:pt>
                <c:pt idx="2055">
                  <c:v>994</c:v>
                </c:pt>
                <c:pt idx="2056">
                  <c:v>995</c:v>
                </c:pt>
                <c:pt idx="2057">
                  <c:v>996</c:v>
                </c:pt>
                <c:pt idx="2058">
                  <c:v>997</c:v>
                </c:pt>
                <c:pt idx="2059">
                  <c:v>998</c:v>
                </c:pt>
                <c:pt idx="2060">
                  <c:v>999</c:v>
                </c:pt>
                <c:pt idx="2061">
                  <c:v>1000</c:v>
                </c:pt>
              </c:numCache>
            </c:numRef>
          </c:xVal>
          <c:yVal>
            <c:numRef>
              <c:f>UserSpecified!$D$24:$D$2085</c:f>
              <c:numCache>
                <c:formatCode>0.0000</c:formatCode>
                <c:ptCount val="2062"/>
                <c:pt idx="0">
                  <c:v>80.448832570691707</c:v>
                </c:pt>
                <c:pt idx="1">
                  <c:v>81.079582260558695</c:v>
                </c:pt>
                <c:pt idx="2">
                  <c:v>81.70732271135391</c:v>
                </c:pt>
                <c:pt idx="3">
                  <c:v>82.332065412902594</c:v>
                </c:pt>
                <c:pt idx="4">
                  <c:v>82.953821812389222</c:v>
                </c:pt>
                <c:pt idx="5">
                  <c:v>83.572603314519256</c:v>
                </c:pt>
                <c:pt idx="6">
                  <c:v>84.188421281678615</c:v>
                </c:pt>
                <c:pt idx="7">
                  <c:v>84.801287034093704</c:v>
                </c:pt>
                <c:pt idx="8">
                  <c:v>85.411211849990806</c:v>
                </c:pt>
                <c:pt idx="9">
                  <c:v>86.018206965754302</c:v>
                </c:pt>
                <c:pt idx="10">
                  <c:v>86.622283576084314</c:v>
                </c:pt>
                <c:pt idx="11">
                  <c:v>87.223452834154386</c:v>
                </c:pt>
                <c:pt idx="12">
                  <c:v>87.821725851767908</c:v>
                </c:pt>
                <c:pt idx="13">
                  <c:v>88.417113699513877</c:v>
                </c:pt>
                <c:pt idx="14">
                  <c:v>89.00962740692313</c:v>
                </c:pt>
                <c:pt idx="15">
                  <c:v>89.599277962621741</c:v>
                </c:pt>
                <c:pt idx="16">
                  <c:v>90.186076314486954</c:v>
                </c:pt>
                <c:pt idx="17">
                  <c:v>90.770033369799165</c:v>
                </c:pt>
                <c:pt idx="18">
                  <c:v>91.351159995396145</c:v>
                </c:pt>
                <c:pt idx="19">
                  <c:v>91.929467017824834</c:v>
                </c:pt>
                <c:pt idx="20">
                  <c:v>92.504965223493215</c:v>
                </c:pt>
                <c:pt idx="21">
                  <c:v>93.077665358821704</c:v>
                </c:pt>
                <c:pt idx="22">
                  <c:v>93.647578130393725</c:v>
                </c:pt>
                <c:pt idx="23">
                  <c:v>94.214714205105835</c:v>
                </c:pt>
                <c:pt idx="24">
                  <c:v>94.779084210317009</c:v>
                </c:pt>
                <c:pt idx="25">
                  <c:v>95.340698733997556</c:v>
                </c:pt>
                <c:pt idx="26">
                  <c:v>95.899568324877691</c:v>
                </c:pt>
                <c:pt idx="27">
                  <c:v>96.45570349259512</c:v>
                </c:pt>
                <c:pt idx="28">
                  <c:v>97.009114707842016</c:v>
                </c:pt>
                <c:pt idx="29">
                  <c:v>97.55981240251181</c:v>
                </c:pt>
                <c:pt idx="30">
                  <c:v>98.107806969845356</c:v>
                </c:pt>
                <c:pt idx="31">
                  <c:v>98.65310876457599</c:v>
                </c:pt>
                <c:pt idx="32">
                  <c:v>99.195728103074771</c:v>
                </c:pt>
                <c:pt idx="33">
                  <c:v>99.735675263494755</c:v>
                </c:pt>
                <c:pt idx="34">
                  <c:v>100.27296048591448</c:v>
                </c:pt>
                <c:pt idx="35">
                  <c:v>100.80759397248129</c:v>
                </c:pt>
                <c:pt idx="36">
                  <c:v>101.33958588755461</c:v>
                </c:pt>
                <c:pt idx="37">
                  <c:v>101.86894635784694</c:v>
                </c:pt>
                <c:pt idx="38">
                  <c:v>102.3956854725663</c:v>
                </c:pt>
                <c:pt idx="39">
                  <c:v>102.91981328355676</c:v>
                </c:pt>
                <c:pt idx="40">
                  <c:v>103.44133980543916</c:v>
                </c:pt>
                <c:pt idx="41">
                  <c:v>103.96027501575088</c:v>
                </c:pt>
                <c:pt idx="42">
                  <c:v>104.47662885508524</c:v>
                </c:pt>
                <c:pt idx="43">
                  <c:v>104.99041122723024</c:v>
                </c:pt>
                <c:pt idx="44">
                  <c:v>105.50163199930705</c:v>
                </c:pt>
                <c:pt idx="45">
                  <c:v>106.01030100190741</c:v>
                </c:pt>
                <c:pt idx="46">
                  <c:v>106.51642802923141</c:v>
                </c:pt>
                <c:pt idx="47">
                  <c:v>107.02002283922363</c:v>
                </c:pt>
                <c:pt idx="48">
                  <c:v>107.52109515370954</c:v>
                </c:pt>
                <c:pt idx="49">
                  <c:v>108.01965465853118</c:v>
                </c:pt>
                <c:pt idx="50">
                  <c:v>108.51571100368204</c:v>
                </c:pt>
                <c:pt idx="51">
                  <c:v>109.00927380344201</c:v>
                </c:pt>
                <c:pt idx="52">
                  <c:v>109.50035263651129</c:v>
                </c:pt>
                <c:pt idx="53">
                  <c:v>109.98895704614321</c:v>
                </c:pt>
                <c:pt idx="54">
                  <c:v>110.47509654027884</c:v>
                </c:pt>
                <c:pt idx="55">
                  <c:v>110.95878059167786</c:v>
                </c:pt>
                <c:pt idx="56">
                  <c:v>111.44001863805184</c:v>
                </c:pt>
                <c:pt idx="57">
                  <c:v>111.91882008219456</c:v>
                </c:pt>
                <c:pt idx="58">
                  <c:v>112.39519429211406</c:v>
                </c:pt>
                <c:pt idx="59">
                  <c:v>112.86915060116237</c:v>
                </c:pt>
                <c:pt idx="60">
                  <c:v>113.34069830816607</c:v>
                </c:pt>
                <c:pt idx="61">
                  <c:v>113.80984667755506</c:v>
                </c:pt>
                <c:pt idx="62">
                  <c:v>114.27660493949219</c:v>
                </c:pt>
                <c:pt idx="63">
                  <c:v>114.74098229000114</c:v>
                </c:pt>
                <c:pt idx="64">
                  <c:v>115.20298789109513</c:v>
                </c:pt>
                <c:pt idx="65">
                  <c:v>115.66263087090347</c:v>
                </c:pt>
                <c:pt idx="66">
                  <c:v>116.11992032379945</c:v>
                </c:pt>
                <c:pt idx="67">
                  <c:v>116.57486531052608</c:v>
                </c:pt>
                <c:pt idx="68">
                  <c:v>117.02747485832266</c:v>
                </c:pt>
                <c:pt idx="69">
                  <c:v>117.47775796105</c:v>
                </c:pt>
                <c:pt idx="70">
                  <c:v>117.92572357931539</c:v>
                </c:pt>
                <c:pt idx="71">
                  <c:v>118.37138064059735</c:v>
                </c:pt>
                <c:pt idx="72">
                  <c:v>118.81473803936983</c:v>
                </c:pt>
                <c:pt idx="73">
                  <c:v>119.25580463722532</c:v>
                </c:pt>
                <c:pt idx="74">
                  <c:v>119.69458926299848</c:v>
                </c:pt>
                <c:pt idx="75">
                  <c:v>120.13110071288824</c:v>
                </c:pt>
                <c:pt idx="76">
                  <c:v>120.56534775058047</c:v>
                </c:pt>
                <c:pt idx="77">
                  <c:v>120.99733910736953</c:v>
                </c:pt>
                <c:pt idx="78">
                  <c:v>121.42708348227937</c:v>
                </c:pt>
                <c:pt idx="79">
                  <c:v>121.85458954218414</c:v>
                </c:pt>
                <c:pt idx="80">
                  <c:v>122.2798659219291</c:v>
                </c:pt>
                <c:pt idx="81">
                  <c:v>122.70292122444975</c:v>
                </c:pt>
                <c:pt idx="82">
                  <c:v>123.12376402089158</c:v>
                </c:pt>
                <c:pt idx="83">
                  <c:v>123.54240285072888</c:v>
                </c:pt>
                <c:pt idx="84">
                  <c:v>123.95884622188338</c:v>
                </c:pt>
                <c:pt idx="85">
                  <c:v>124.37310261084163</c:v>
                </c:pt>
                <c:pt idx="86">
                  <c:v>124.78518046277343</c:v>
                </c:pt>
                <c:pt idx="87">
                  <c:v>125.19508819164803</c:v>
                </c:pt>
                <c:pt idx="88">
                  <c:v>125.60283418035171</c:v>
                </c:pt>
                <c:pt idx="89">
                  <c:v>126.00842678080279</c:v>
                </c:pt>
                <c:pt idx="90">
                  <c:v>126.41187431406857</c:v>
                </c:pt>
                <c:pt idx="91">
                  <c:v>126.81318507047978</c:v>
                </c:pt>
                <c:pt idx="92">
                  <c:v>127.21236730974586</c:v>
                </c:pt>
                <c:pt idx="93">
                  <c:v>127.6094292610691</c:v>
                </c:pt>
                <c:pt idx="94">
                  <c:v>128.00437912325881</c:v>
                </c:pt>
                <c:pt idx="95">
                  <c:v>128.39722506484466</c:v>
                </c:pt>
                <c:pt idx="96">
                  <c:v>128.78797522419009</c:v>
                </c:pt>
                <c:pt idx="97">
                  <c:v>129.17663770960448</c:v>
                </c:pt>
                <c:pt idx="98">
                  <c:v>129.56322059945586</c:v>
                </c:pt>
                <c:pt idx="99">
                  <c:v>129.94773194228245</c:v>
                </c:pt>
                <c:pt idx="100">
                  <c:v>130.33017975690387</c:v>
                </c:pt>
                <c:pt idx="101">
                  <c:v>130.71057203253255</c:v>
                </c:pt>
                <c:pt idx="102">
                  <c:v>131.08891672888379</c:v>
                </c:pt>
                <c:pt idx="103">
                  <c:v>131.46522177628589</c:v>
                </c:pt>
                <c:pt idx="104">
                  <c:v>131.83949507579004</c:v>
                </c:pt>
                <c:pt idx="105">
                  <c:v>132.2117444992794</c:v>
                </c:pt>
                <c:pt idx="106">
                  <c:v>132.58197788957824</c:v>
                </c:pt>
                <c:pt idx="107">
                  <c:v>132.95020306055937</c:v>
                </c:pt>
                <c:pt idx="108">
                  <c:v>133.31642779725354</c:v>
                </c:pt>
                <c:pt idx="109">
                  <c:v>133.68065985595601</c:v>
                </c:pt>
                <c:pt idx="110">
                  <c:v>134.04290696433358</c:v>
                </c:pt>
                <c:pt idx="111">
                  <c:v>134.40317682153216</c:v>
                </c:pt>
                <c:pt idx="112">
                  <c:v>134.76147709828274</c:v>
                </c:pt>
                <c:pt idx="113">
                  <c:v>135.11781543700693</c:v>
                </c:pt>
                <c:pt idx="114">
                  <c:v>135.47219945192293</c:v>
                </c:pt>
                <c:pt idx="115">
                  <c:v>135.8246367291506</c:v>
                </c:pt>
                <c:pt idx="116">
                  <c:v>136.17513482681585</c:v>
                </c:pt>
                <c:pt idx="117">
                  <c:v>136.5237012751555</c:v>
                </c:pt>
                <c:pt idx="118">
                  <c:v>136.87034357662074</c:v>
                </c:pt>
                <c:pt idx="119">
                  <c:v>137.21506920598054</c:v>
                </c:pt>
                <c:pt idx="120">
                  <c:v>137.55788561042533</c:v>
                </c:pt>
                <c:pt idx="121">
                  <c:v>137.89880020966922</c:v>
                </c:pt>
                <c:pt idx="122">
                  <c:v>138.23782039605263</c:v>
                </c:pt>
                <c:pt idx="123">
                  <c:v>138.57495353464404</c:v>
                </c:pt>
                <c:pt idx="124">
                  <c:v>138.91020696334135</c:v>
                </c:pt>
                <c:pt idx="125">
                  <c:v>139.2435879929738</c:v>
                </c:pt>
                <c:pt idx="126">
                  <c:v>139.57510390740157</c:v>
                </c:pt>
                <c:pt idx="127">
                  <c:v>139.90476196361718</c:v>
                </c:pt>
                <c:pt idx="128">
                  <c:v>140.2325693918452</c:v>
                </c:pt>
                <c:pt idx="129">
                  <c:v>140.55853339564149</c:v>
                </c:pt>
                <c:pt idx="130">
                  <c:v>140.88266115199269</c:v>
                </c:pt>
                <c:pt idx="131">
                  <c:v>141.20495981141548</c:v>
                </c:pt>
                <c:pt idx="132">
                  <c:v>141.52543649805432</c:v>
                </c:pt>
                <c:pt idx="133">
                  <c:v>141.84409830977987</c:v>
                </c:pt>
                <c:pt idx="134">
                  <c:v>142.16095231828692</c:v>
                </c:pt>
                <c:pt idx="135">
                  <c:v>142.47600556919178</c:v>
                </c:pt>
                <c:pt idx="136">
                  <c:v>142.78926508212817</c:v>
                </c:pt>
                <c:pt idx="137">
                  <c:v>143.10073785084563</c:v>
                </c:pt>
                <c:pt idx="138">
                  <c:v>143.41043084330423</c:v>
                </c:pt>
                <c:pt idx="139">
                  <c:v>143.71835100177162</c:v>
                </c:pt>
                <c:pt idx="140">
                  <c:v>144.02450524291683</c:v>
                </c:pt>
                <c:pt idx="141">
                  <c:v>144.32890045790774</c:v>
                </c:pt>
                <c:pt idx="142">
                  <c:v>144.63154351250378</c:v>
                </c:pt>
                <c:pt idx="143">
                  <c:v>144.9324412471517</c:v>
                </c:pt>
                <c:pt idx="144">
                  <c:v>145.23160047707873</c:v>
                </c:pt>
                <c:pt idx="145">
                  <c:v>145.52902799238637</c:v>
                </c:pt>
                <c:pt idx="146">
                  <c:v>145.82473055814498</c:v>
                </c:pt>
                <c:pt idx="147">
                  <c:v>146.11871491448466</c:v>
                </c:pt>
                <c:pt idx="148">
                  <c:v>146.41098777668964</c:v>
                </c:pt>
                <c:pt idx="149">
                  <c:v>146.7015558352897</c:v>
                </c:pt>
                <c:pt idx="150">
                  <c:v>146.99042575615201</c:v>
                </c:pt>
                <c:pt idx="151">
                  <c:v>147.27760418057335</c:v>
                </c:pt>
                <c:pt idx="152">
                  <c:v>147.56309772537082</c:v>
                </c:pt>
                <c:pt idx="153">
                  <c:v>147.8469129829723</c:v>
                </c:pt>
                <c:pt idx="154">
                  <c:v>148.12905652150823</c:v>
                </c:pt>
                <c:pt idx="155">
                  <c:v>148.40953488490058</c:v>
                </c:pt>
                <c:pt idx="156">
                  <c:v>148.6883545929532</c:v>
                </c:pt>
                <c:pt idx="157">
                  <c:v>148.96552214144089</c:v>
                </c:pt>
                <c:pt idx="158">
                  <c:v>149.2410440021998</c:v>
                </c:pt>
                <c:pt idx="159">
                  <c:v>149.51492662321425</c:v>
                </c:pt>
                <c:pt idx="160">
                  <c:v>149.78717642870694</c:v>
                </c:pt>
                <c:pt idx="161">
                  <c:v>150.0577998192262</c:v>
                </c:pt>
                <c:pt idx="162">
                  <c:v>150.32680317173396</c:v>
                </c:pt>
                <c:pt idx="163">
                  <c:v>150.59419283969345</c:v>
                </c:pt>
                <c:pt idx="164">
                  <c:v>150.8599751531556</c:v>
                </c:pt>
                <c:pt idx="165">
                  <c:v>151.12415641884695</c:v>
                </c:pt>
                <c:pt idx="166">
                  <c:v>151.38674292025519</c:v>
                </c:pt>
                <c:pt idx="167">
                  <c:v>151.64774091771537</c:v>
                </c:pt>
                <c:pt idx="168">
                  <c:v>151.90715664849671</c:v>
                </c:pt>
                <c:pt idx="169">
                  <c:v>152.1649963268865</c:v>
                </c:pt>
                <c:pt idx="170">
                  <c:v>152.42126614427642</c:v>
                </c:pt>
                <c:pt idx="171">
                  <c:v>152.67597226924718</c:v>
                </c:pt>
                <c:pt idx="172">
                  <c:v>152.92912084765277</c:v>
                </c:pt>
                <c:pt idx="173">
                  <c:v>153.18071800270434</c:v>
                </c:pt>
                <c:pt idx="174">
                  <c:v>153.43076983505478</c:v>
                </c:pt>
                <c:pt idx="175">
                  <c:v>153.67928242288232</c:v>
                </c:pt>
                <c:pt idx="176">
                  <c:v>153.92626182197273</c:v>
                </c:pt>
                <c:pt idx="177">
                  <c:v>154.17171406580314</c:v>
                </c:pt>
                <c:pt idx="178">
                  <c:v>154.41564516562457</c:v>
                </c:pt>
                <c:pt idx="179">
                  <c:v>154.65806111054371</c:v>
                </c:pt>
                <c:pt idx="180">
                  <c:v>154.89896786760556</c:v>
                </c:pt>
                <c:pt idx="181">
                  <c:v>155.13837138187432</c:v>
                </c:pt>
                <c:pt idx="182">
                  <c:v>155.37627757651538</c:v>
                </c:pt>
                <c:pt idx="183">
                  <c:v>155.61269235287602</c:v>
                </c:pt>
                <c:pt idx="184">
                  <c:v>155.84762159056646</c:v>
                </c:pt>
                <c:pt idx="185">
                  <c:v>156.08107114753977</c:v>
                </c:pt>
                <c:pt idx="186">
                  <c:v>156.31304686017239</c:v>
                </c:pt>
                <c:pt idx="187">
                  <c:v>156.54355454334393</c:v>
                </c:pt>
                <c:pt idx="188">
                  <c:v>156.77259999051626</c:v>
                </c:pt>
                <c:pt idx="189">
                  <c:v>157.00018897381355</c:v>
                </c:pt>
                <c:pt idx="190">
                  <c:v>157.22632724410013</c:v>
                </c:pt>
                <c:pt idx="191">
                  <c:v>157.45102053106004</c:v>
                </c:pt>
                <c:pt idx="192">
                  <c:v>157.67427454327452</c:v>
                </c:pt>
                <c:pt idx="193">
                  <c:v>157.89609496830082</c:v>
                </c:pt>
                <c:pt idx="194">
                  <c:v>158.11648747274936</c:v>
                </c:pt>
                <c:pt idx="195">
                  <c:v>158.33545770236114</c:v>
                </c:pt>
                <c:pt idx="196">
                  <c:v>158.55301128208541</c:v>
                </c:pt>
                <c:pt idx="197">
                  <c:v>158.76915381615575</c:v>
                </c:pt>
                <c:pt idx="198">
                  <c:v>158.98389088816722</c:v>
                </c:pt>
                <c:pt idx="199">
                  <c:v>159.19722806115243</c:v>
                </c:pt>
                <c:pt idx="200">
                  <c:v>159.409170877657</c:v>
                </c:pt>
                <c:pt idx="201">
                  <c:v>159.61972485981636</c:v>
                </c:pt>
                <c:pt idx="202">
                  <c:v>159.82889550942997</c:v>
                </c:pt>
                <c:pt idx="203">
                  <c:v>160.0366883080373</c:v>
                </c:pt>
                <c:pt idx="204">
                  <c:v>160.24310871699188</c:v>
                </c:pt>
                <c:pt idx="205">
                  <c:v>160.44816217753623</c:v>
                </c:pt>
                <c:pt idx="206">
                  <c:v>160.65185411087663</c:v>
                </c:pt>
                <c:pt idx="207">
                  <c:v>160.85418991825588</c:v>
                </c:pt>
                <c:pt idx="208">
                  <c:v>161.0551749810281</c:v>
                </c:pt>
                <c:pt idx="209">
                  <c:v>161.2548146607318</c:v>
                </c:pt>
                <c:pt idx="210">
                  <c:v>161.45311429916222</c:v>
                </c:pt>
                <c:pt idx="211">
                  <c:v>161.65007921844588</c:v>
                </c:pt>
                <c:pt idx="212">
                  <c:v>161.84571472111134</c:v>
                </c:pt>
                <c:pt idx="213">
                  <c:v>162.04002609016266</c:v>
                </c:pt>
                <c:pt idx="214">
                  <c:v>162.23301858915147</c:v>
                </c:pt>
                <c:pt idx="215">
                  <c:v>162.42469746224756</c:v>
                </c:pt>
                <c:pt idx="216">
                  <c:v>162.61506793431178</c:v>
                </c:pt>
                <c:pt idx="217">
                  <c:v>162.80413521096636</c:v>
                </c:pt>
                <c:pt idx="218">
                  <c:v>162.99190447866644</c:v>
                </c:pt>
                <c:pt idx="219">
                  <c:v>163.17838090476988</c:v>
                </c:pt>
                <c:pt idx="220">
                  <c:v>163.36356963760898</c:v>
                </c:pt>
                <c:pt idx="221">
                  <c:v>163.54747580655928</c:v>
                </c:pt>
                <c:pt idx="222">
                  <c:v>163.73010452211039</c:v>
                </c:pt>
                <c:pt idx="223">
                  <c:v>163.91146087593506</c:v>
                </c:pt>
                <c:pt idx="224">
                  <c:v>164.09154994095883</c:v>
                </c:pt>
                <c:pt idx="225">
                  <c:v>164.27037677142903</c:v>
                </c:pt>
                <c:pt idx="226">
                  <c:v>164.44794640298369</c:v>
                </c:pt>
                <c:pt idx="227">
                  <c:v>164.62426385271959</c:v>
                </c:pt>
                <c:pt idx="228">
                  <c:v>164.79933411926152</c:v>
                </c:pt>
                <c:pt idx="229">
                  <c:v>164.97316218282955</c:v>
                </c:pt>
                <c:pt idx="230">
                  <c:v>165.14575300530711</c:v>
                </c:pt>
                <c:pt idx="231">
                  <c:v>165.31711153030867</c:v>
                </c:pt>
                <c:pt idx="232">
                  <c:v>165.48724268324639</c:v>
                </c:pt>
                <c:pt idx="233">
                  <c:v>165.65615137139818</c:v>
                </c:pt>
                <c:pt idx="234">
                  <c:v>165.82384248397361</c:v>
                </c:pt>
                <c:pt idx="235">
                  <c:v>165.99032089218096</c:v>
                </c:pt>
                <c:pt idx="236">
                  <c:v>166.15559144929259</c:v>
                </c:pt>
                <c:pt idx="237">
                  <c:v>166.31965899071267</c:v>
                </c:pt>
                <c:pt idx="238">
                  <c:v>166.48252833404109</c:v>
                </c:pt>
                <c:pt idx="239">
                  <c:v>166.64420427914033</c:v>
                </c:pt>
                <c:pt idx="240">
                  <c:v>166.80469160819996</c:v>
                </c:pt>
                <c:pt idx="241">
                  <c:v>166.96399508580174</c:v>
                </c:pt>
                <c:pt idx="242">
                  <c:v>167.12211945898528</c:v>
                </c:pt>
                <c:pt idx="243">
                  <c:v>167.27906945731129</c:v>
                </c:pt>
                <c:pt idx="244">
                  <c:v>167.43484979292703</c:v>
                </c:pt>
                <c:pt idx="245">
                  <c:v>167.58946516062906</c:v>
                </c:pt>
                <c:pt idx="246">
                  <c:v>167.74292023792847</c:v>
                </c:pt>
                <c:pt idx="247">
                  <c:v>167.8952196851136</c:v>
                </c:pt>
                <c:pt idx="248">
                  <c:v>168.04636814531383</c:v>
                </c:pt>
                <c:pt idx="249">
                  <c:v>168.19637024456216</c:v>
                </c:pt>
                <c:pt idx="250">
                  <c:v>168.34523059185827</c:v>
                </c:pt>
                <c:pt idx="251">
                  <c:v>168.4929537792315</c:v>
                </c:pt>
                <c:pt idx="252">
                  <c:v>168.63954438180289</c:v>
                </c:pt>
                <c:pt idx="253">
                  <c:v>168.78500695784706</c:v>
                </c:pt>
                <c:pt idx="254">
                  <c:v>168.92934604885488</c:v>
                </c:pt>
                <c:pt idx="255">
                  <c:v>169.0725661795947</c:v>
                </c:pt>
                <c:pt idx="256">
                  <c:v>169.21467185817369</c:v>
                </c:pt>
                <c:pt idx="257">
                  <c:v>169.35566757609922</c:v>
                </c:pt>
                <c:pt idx="258">
                  <c:v>169.49555780833961</c:v>
                </c:pt>
                <c:pt idx="259">
                  <c:v>169.63434701338582</c:v>
                </c:pt>
                <c:pt idx="260">
                  <c:v>169.77203963331041</c:v>
                </c:pt>
                <c:pt idx="261">
                  <c:v>169.90864009382955</c:v>
                </c:pt>
                <c:pt idx="262">
                  <c:v>170.04415280436152</c:v>
                </c:pt>
                <c:pt idx="263">
                  <c:v>170.17858215808758</c:v>
                </c:pt>
                <c:pt idx="264">
                  <c:v>170.31193253201167</c:v>
                </c:pt>
                <c:pt idx="265">
                  <c:v>170.44420828701885</c:v>
                </c:pt>
                <c:pt idx="266">
                  <c:v>170.57541376793557</c:v>
                </c:pt>
                <c:pt idx="267">
                  <c:v>170.705553303588</c:v>
                </c:pt>
                <c:pt idx="268">
                  <c:v>170.83463120686082</c:v>
                </c:pt>
                <c:pt idx="269">
                  <c:v>170.96265177475553</c:v>
                </c:pt>
                <c:pt idx="270">
                  <c:v>171.08961928845017</c:v>
                </c:pt>
                <c:pt idx="271">
                  <c:v>171.21553801335466</c:v>
                </c:pt>
                <c:pt idx="272">
                  <c:v>171.3404121991716</c:v>
                </c:pt>
                <c:pt idx="273">
                  <c:v>171.46424607995172</c:v>
                </c:pt>
                <c:pt idx="274">
                  <c:v>171.58704387415264</c:v>
                </c:pt>
                <c:pt idx="275">
                  <c:v>171.70880978469535</c:v>
                </c:pt>
                <c:pt idx="276">
                  <c:v>171.82954799902168</c:v>
                </c:pt>
                <c:pt idx="277">
                  <c:v>171.94926268915017</c:v>
                </c:pt>
                <c:pt idx="278">
                  <c:v>172.06795801173436</c:v>
                </c:pt>
                <c:pt idx="279">
                  <c:v>172.18563810811699</c:v>
                </c:pt>
                <c:pt idx="280">
                  <c:v>172.30230710438809</c:v>
                </c:pt>
                <c:pt idx="281">
                  <c:v>172.4179691114397</c:v>
                </c:pt>
                <c:pt idx="282">
                  <c:v>172.53262822502168</c:v>
                </c:pt>
                <c:pt idx="283">
                  <c:v>172.64628852579818</c:v>
                </c:pt>
                <c:pt idx="284">
                  <c:v>172.75895407940149</c:v>
                </c:pt>
                <c:pt idx="285">
                  <c:v>172.87062893648832</c:v>
                </c:pt>
                <c:pt idx="286">
                  <c:v>172.9813171327944</c:v>
                </c:pt>
                <c:pt idx="287">
                  <c:v>173.09102268918841</c:v>
                </c:pt>
                <c:pt idx="288">
                  <c:v>173.19974961172775</c:v>
                </c:pt>
                <c:pt idx="289">
                  <c:v>173.30750189171198</c:v>
                </c:pt>
                <c:pt idx="290">
                  <c:v>173.41428350573671</c:v>
                </c:pt>
                <c:pt idx="291">
                  <c:v>173.52009841574792</c:v>
                </c:pt>
                <c:pt idx="292">
                  <c:v>173.62495056909597</c:v>
                </c:pt>
                <c:pt idx="293">
                  <c:v>173.72884389858817</c:v>
                </c:pt>
                <c:pt idx="294">
                  <c:v>173.83178232254238</c:v>
                </c:pt>
                <c:pt idx="295">
                  <c:v>173.93376974484062</c:v>
                </c:pt>
                <c:pt idx="296">
                  <c:v>174.03481005498105</c:v>
                </c:pt>
                <c:pt idx="297">
                  <c:v>174.13490712813154</c:v>
                </c:pt>
                <c:pt idx="298">
                  <c:v>174.23406482518124</c:v>
                </c:pt>
                <c:pt idx="299">
                  <c:v>174.33228699279363</c:v>
                </c:pt>
                <c:pt idx="300">
                  <c:v>174.4295774634578</c:v>
                </c:pt>
                <c:pt idx="301">
                  <c:v>174.52594005554161</c:v>
                </c:pt>
                <c:pt idx="302">
                  <c:v>174.62137857334179</c:v>
                </c:pt>
                <c:pt idx="303">
                  <c:v>174.71589680713657</c:v>
                </c:pt>
                <c:pt idx="304">
                  <c:v>174.80949853323665</c:v>
                </c:pt>
                <c:pt idx="305">
                  <c:v>174.90218751403626</c:v>
                </c:pt>
                <c:pt idx="306">
                  <c:v>174.99396749806391</c:v>
                </c:pt>
                <c:pt idx="307">
                  <c:v>175.08484222003358</c:v>
                </c:pt>
                <c:pt idx="308">
                  <c:v>175.17481540089489</c:v>
                </c:pt>
                <c:pt idx="309">
                  <c:v>175.26389074788366</c:v>
                </c:pt>
                <c:pt idx="310">
                  <c:v>175.3520719545717</c:v>
                </c:pt>
                <c:pt idx="311">
                  <c:v>175.43936270091763</c:v>
                </c:pt>
                <c:pt idx="312">
                  <c:v>175.52576665331523</c:v>
                </c:pt>
                <c:pt idx="313">
                  <c:v>175.61128746464496</c:v>
                </c:pt>
                <c:pt idx="314">
                  <c:v>175.69592877432137</c:v>
                </c:pt>
                <c:pt idx="315">
                  <c:v>175.77969420834387</c:v>
                </c:pt>
                <c:pt idx="316">
                  <c:v>175.86258737934489</c:v>
                </c:pt>
                <c:pt idx="317">
                  <c:v>175.94461188663956</c:v>
                </c:pt>
                <c:pt idx="318">
                  <c:v>176.02577131627302</c:v>
                </c:pt>
                <c:pt idx="319">
                  <c:v>176.10606924107091</c:v>
                </c:pt>
                <c:pt idx="320">
                  <c:v>176.18550922068539</c:v>
                </c:pt>
                <c:pt idx="321">
                  <c:v>176.26409480164526</c:v>
                </c:pt>
                <c:pt idx="322">
                  <c:v>176.34182951740274</c:v>
                </c:pt>
                <c:pt idx="323">
                  <c:v>176.41871688838219</c:v>
                </c:pt>
                <c:pt idx="324">
                  <c:v>176.49476042202625</c:v>
                </c:pt>
                <c:pt idx="325">
                  <c:v>176.56996361284473</c:v>
                </c:pt>
                <c:pt idx="326">
                  <c:v>176.6443299424613</c:v>
                </c:pt>
                <c:pt idx="327">
                  <c:v>176.7178628796604</c:v>
                </c:pt>
                <c:pt idx="328">
                  <c:v>176.79056588043463</c:v>
                </c:pt>
                <c:pt idx="329">
                  <c:v>176.86244238803022</c:v>
                </c:pt>
                <c:pt idx="330">
                  <c:v>176.93349583299542</c:v>
                </c:pt>
                <c:pt idx="331">
                  <c:v>177.0037296332257</c:v>
                </c:pt>
                <c:pt idx="332">
                  <c:v>177.07314719400995</c:v>
                </c:pt>
                <c:pt idx="333">
                  <c:v>177.14175190807697</c:v>
                </c:pt>
                <c:pt idx="334">
                  <c:v>177.20954715564076</c:v>
                </c:pt>
                <c:pt idx="335">
                  <c:v>177.27653630444712</c:v>
                </c:pt>
                <c:pt idx="336">
                  <c:v>177.3427227098183</c:v>
                </c:pt>
                <c:pt idx="337">
                  <c:v>177.40810971469821</c:v>
                </c:pt>
                <c:pt idx="338">
                  <c:v>177.47270064969879</c:v>
                </c:pt>
                <c:pt idx="339">
                  <c:v>177.53649883314347</c:v>
                </c:pt>
                <c:pt idx="340">
                  <c:v>177.59950757111346</c:v>
                </c:pt>
                <c:pt idx="341">
                  <c:v>177.66173015749146</c:v>
                </c:pt>
                <c:pt idx="342">
                  <c:v>177.72316987400632</c:v>
                </c:pt>
                <c:pt idx="343">
                  <c:v>177.78382999027784</c:v>
                </c:pt>
                <c:pt idx="344">
                  <c:v>177.84371376386019</c:v>
                </c:pt>
                <c:pt idx="345">
                  <c:v>177.90282444028674</c:v>
                </c:pt>
                <c:pt idx="346">
                  <c:v>177.96116525311317</c:v>
                </c:pt>
                <c:pt idx="347">
                  <c:v>178.01873942396222</c:v>
                </c:pt>
                <c:pt idx="348">
                  <c:v>178.07555016256535</c:v>
                </c:pt>
                <c:pt idx="349">
                  <c:v>178.13160066680828</c:v>
                </c:pt>
                <c:pt idx="350">
                  <c:v>178.18689412277246</c:v>
                </c:pt>
                <c:pt idx="351">
                  <c:v>178.24143370477944</c:v>
                </c:pt>
                <c:pt idx="352">
                  <c:v>178.29522257543258</c:v>
                </c:pt>
                <c:pt idx="353">
                  <c:v>178.34826388566034</c:v>
                </c:pt>
                <c:pt idx="354">
                  <c:v>178.40056077475921</c:v>
                </c:pt>
                <c:pt idx="355">
                  <c:v>178.45211637043494</c:v>
                </c:pt>
                <c:pt idx="356">
                  <c:v>178.50293378884652</c:v>
                </c:pt>
                <c:pt idx="357">
                  <c:v>178.55301613464647</c:v>
                </c:pt>
                <c:pt idx="358">
                  <c:v>178.60236650102397</c:v>
                </c:pt>
                <c:pt idx="359">
                  <c:v>178.65098796974618</c:v>
                </c:pt>
                <c:pt idx="360">
                  <c:v>178.69888361119979</c:v>
                </c:pt>
                <c:pt idx="361">
                  <c:v>178.74605648443278</c:v>
                </c:pt>
                <c:pt idx="362">
                  <c:v>178.79250963719548</c:v>
                </c:pt>
                <c:pt idx="363">
                  <c:v>178.83824610598199</c:v>
                </c:pt>
                <c:pt idx="364">
                  <c:v>178.88326891607079</c:v>
                </c:pt>
                <c:pt idx="365">
                  <c:v>178.92758108156576</c:v>
                </c:pt>
                <c:pt idx="366">
                  <c:v>178.97118560543723</c:v>
                </c:pt>
                <c:pt idx="367">
                  <c:v>179.01408547956177</c:v>
                </c:pt>
                <c:pt idx="368">
                  <c:v>179.05628368476368</c:v>
                </c:pt>
                <c:pt idx="369">
                  <c:v>179.09778319085399</c:v>
                </c:pt>
                <c:pt idx="370">
                  <c:v>179.13858695667142</c:v>
                </c:pt>
                <c:pt idx="371">
                  <c:v>179.17869793012235</c:v>
                </c:pt>
                <c:pt idx="372">
                  <c:v>179.21811904821976</c:v>
                </c:pt>
                <c:pt idx="373">
                  <c:v>179.25685323712386</c:v>
                </c:pt>
                <c:pt idx="374">
                  <c:v>179.29490341218107</c:v>
                </c:pt>
                <c:pt idx="375">
                  <c:v>179.33227247796378</c:v>
                </c:pt>
                <c:pt idx="376">
                  <c:v>179.36896332830892</c:v>
                </c:pt>
                <c:pt idx="377">
                  <c:v>179.40497884635789</c:v>
                </c:pt>
                <c:pt idx="378">
                  <c:v>179.44032190459413</c:v>
                </c:pt>
                <c:pt idx="379">
                  <c:v>179.47499536488363</c:v>
                </c:pt>
                <c:pt idx="380">
                  <c:v>179.50900207851271</c:v>
                </c:pt>
                <c:pt idx="381">
                  <c:v>179.54234488622578</c:v>
                </c:pt>
                <c:pt idx="382">
                  <c:v>179.57502661826518</c:v>
                </c:pt>
                <c:pt idx="383">
                  <c:v>179.60705009440801</c:v>
                </c:pt>
                <c:pt idx="384">
                  <c:v>179.63841812400534</c:v>
                </c:pt>
                <c:pt idx="385">
                  <c:v>179.66913350601922</c:v>
                </c:pt>
                <c:pt idx="386">
                  <c:v>179.69919902906091</c:v>
                </c:pt>
                <c:pt idx="387">
                  <c:v>179.72861747142855</c:v>
                </c:pt>
                <c:pt idx="388">
                  <c:v>179.75739160114489</c:v>
                </c:pt>
                <c:pt idx="389">
                  <c:v>179.78552417599366</c:v>
                </c:pt>
                <c:pt idx="390">
                  <c:v>179.81301794355809</c:v>
                </c:pt>
                <c:pt idx="391">
                  <c:v>179.83987564125684</c:v>
                </c:pt>
                <c:pt idx="392">
                  <c:v>179.8660999963821</c:v>
                </c:pt>
                <c:pt idx="393">
                  <c:v>179.89169372613526</c:v>
                </c:pt>
                <c:pt idx="394">
                  <c:v>179.91665953766449</c:v>
                </c:pt>
                <c:pt idx="395">
                  <c:v>179.94100012810068</c:v>
                </c:pt>
                <c:pt idx="396">
                  <c:v>179.96471818459443</c:v>
                </c:pt>
                <c:pt idx="397">
                  <c:v>179.9878163843517</c:v>
                </c:pt>
                <c:pt idx="398">
                  <c:v>180.01029739467003</c:v>
                </c:pt>
                <c:pt idx="399">
                  <c:v>180.03216387297562</c:v>
                </c:pt>
                <c:pt idx="400">
                  <c:v>180.05341846685724</c:v>
                </c:pt>
                <c:pt idx="401">
                  <c:v>180.07406381410362</c:v>
                </c:pt>
                <c:pt idx="402">
                  <c:v>180.09410254273882</c:v>
                </c:pt>
                <c:pt idx="403">
                  <c:v>180.11353727105674</c:v>
                </c:pt>
                <c:pt idx="404">
                  <c:v>180.13237060765732</c:v>
                </c:pt>
                <c:pt idx="405">
                  <c:v>180.1506051514817</c:v>
                </c:pt>
                <c:pt idx="406">
                  <c:v>180.16824349184725</c:v>
                </c:pt>
                <c:pt idx="407">
                  <c:v>180.18528820848184</c:v>
                </c:pt>
                <c:pt idx="408">
                  <c:v>180.20174187155999</c:v>
                </c:pt>
                <c:pt idx="409">
                  <c:v>180.21760704173633</c:v>
                </c:pt>
                <c:pt idx="410">
                  <c:v>180.23288627018061</c:v>
                </c:pt>
                <c:pt idx="411">
                  <c:v>180.24758209861281</c:v>
                </c:pt>
                <c:pt idx="412">
                  <c:v>180.26169705933583</c:v>
                </c:pt>
                <c:pt idx="413">
                  <c:v>180.27523367527164</c:v>
                </c:pt>
                <c:pt idx="414">
                  <c:v>180.28819445999383</c:v>
                </c:pt>
                <c:pt idx="415">
                  <c:v>180.30058191776232</c:v>
                </c:pt>
                <c:pt idx="416">
                  <c:v>180.31239854355655</c:v>
                </c:pt>
                <c:pt idx="417">
                  <c:v>180.32364682311024</c:v>
                </c:pt>
                <c:pt idx="418">
                  <c:v>180.33432923294365</c:v>
                </c:pt>
                <c:pt idx="419">
                  <c:v>180.34444824039807</c:v>
                </c:pt>
                <c:pt idx="420">
                  <c:v>180.35400630366814</c:v>
                </c:pt>
                <c:pt idx="421">
                  <c:v>180.36300587183612</c:v>
                </c:pt>
                <c:pt idx="422">
                  <c:v>180.37144938490434</c:v>
                </c:pt>
                <c:pt idx="423">
                  <c:v>180.37933927382801</c:v>
                </c:pt>
                <c:pt idx="424">
                  <c:v>180.3866779605481</c:v>
                </c:pt>
                <c:pt idx="425">
                  <c:v>180.39346785802485</c:v>
                </c:pt>
                <c:pt idx="426">
                  <c:v>180.39971137026913</c:v>
                </c:pt>
                <c:pt idx="427">
                  <c:v>180.4054108923759</c:v>
                </c:pt>
                <c:pt idx="428">
                  <c:v>180.41056881055565</c:v>
                </c:pt>
                <c:pt idx="429">
                  <c:v>180.41518750216747</c:v>
                </c:pt>
                <c:pt idx="430">
                  <c:v>180.41926933575064</c:v>
                </c:pt>
                <c:pt idx="431">
                  <c:v>180.42281667105703</c:v>
                </c:pt>
                <c:pt idx="432">
                  <c:v>180.42583185908231</c:v>
                </c:pt>
                <c:pt idx="433">
                  <c:v>180.42831724209802</c:v>
                </c:pt>
                <c:pt idx="434">
                  <c:v>180.43027515368368</c:v>
                </c:pt>
                <c:pt idx="435">
                  <c:v>180.43170791875789</c:v>
                </c:pt>
                <c:pt idx="436">
                  <c:v>180.4326178536094</c:v>
                </c:pt>
                <c:pt idx="437">
                  <c:v>180.43300726592889</c:v>
                </c:pt>
                <c:pt idx="438">
                  <c:v>180.43287845484011</c:v>
                </c:pt>
                <c:pt idx="439">
                  <c:v>180.43223371093057</c:v>
                </c:pt>
                <c:pt idx="440">
                  <c:v>180.43107531628283</c:v>
                </c:pt>
                <c:pt idx="441">
                  <c:v>180.42940554450533</c:v>
                </c:pt>
                <c:pt idx="442">
                  <c:v>180.42722666076256</c:v>
                </c:pt>
                <c:pt idx="443">
                  <c:v>180.42454092180702</c:v>
                </c:pt>
                <c:pt idx="444">
                  <c:v>180.4213505760074</c:v>
                </c:pt>
                <c:pt idx="445">
                  <c:v>180.41765786338163</c:v>
                </c:pt>
                <c:pt idx="446">
                  <c:v>180.41346501562515</c:v>
                </c:pt>
                <c:pt idx="447">
                  <c:v>180.40877425614164</c:v>
                </c:pt>
                <c:pt idx="448">
                  <c:v>180.40358780007384</c:v>
                </c:pt>
                <c:pt idx="449">
                  <c:v>180.39790785433215</c:v>
                </c:pt>
                <c:pt idx="450">
                  <c:v>180.3917366176253</c:v>
                </c:pt>
                <c:pt idx="451">
                  <c:v>180.38507628049018</c:v>
                </c:pt>
                <c:pt idx="452">
                  <c:v>180.37792902532058</c:v>
                </c:pt>
                <c:pt idx="453">
                  <c:v>180.37029702639782</c:v>
                </c:pt>
                <c:pt idx="454">
                  <c:v>180.36218244991926</c:v>
                </c:pt>
                <c:pt idx="455">
                  <c:v>180.35358745402766</c:v>
                </c:pt>
                <c:pt idx="456">
                  <c:v>180.34451418884095</c:v>
                </c:pt>
                <c:pt idx="457">
                  <c:v>180.33496479648073</c:v>
                </c:pt>
                <c:pt idx="458">
                  <c:v>180.32494141110135</c:v>
                </c:pt>
                <c:pt idx="459">
                  <c:v>180.31444615891897</c:v>
                </c:pt>
                <c:pt idx="460">
                  <c:v>180.30348115823975</c:v>
                </c:pt>
                <c:pt idx="461">
                  <c:v>180.29204851948936</c:v>
                </c:pt>
                <c:pt idx="462">
                  <c:v>180.28015034524051</c:v>
                </c:pt>
                <c:pt idx="463">
                  <c:v>180.26778873024239</c:v>
                </c:pt>
                <c:pt idx="464">
                  <c:v>180.25496576144818</c:v>
                </c:pt>
                <c:pt idx="465">
                  <c:v>180.24168351804352</c:v>
                </c:pt>
                <c:pt idx="466">
                  <c:v>180.22794407147495</c:v>
                </c:pt>
                <c:pt idx="467">
                  <c:v>180.21374948547748</c:v>
                </c:pt>
                <c:pt idx="468">
                  <c:v>180.19910181610257</c:v>
                </c:pt>
                <c:pt idx="469">
                  <c:v>180.18400311174631</c:v>
                </c:pt>
                <c:pt idx="470">
                  <c:v>180.16845541317664</c:v>
                </c:pt>
                <c:pt idx="471">
                  <c:v>180.15246075356092</c:v>
                </c:pt>
                <c:pt idx="472">
                  <c:v>180.13602115849437</c:v>
                </c:pt>
                <c:pt idx="473">
                  <c:v>180.11913864602619</c:v>
                </c:pt>
                <c:pt idx="474">
                  <c:v>180.10181522668736</c:v>
                </c:pt>
                <c:pt idx="475">
                  <c:v>180.08405290351863</c:v>
                </c:pt>
                <c:pt idx="476">
                  <c:v>180.06585367209598</c:v>
                </c:pt>
                <c:pt idx="477">
                  <c:v>180.0472195205592</c:v>
                </c:pt>
                <c:pt idx="478">
                  <c:v>180.02815242963791</c:v>
                </c:pt>
                <c:pt idx="479">
                  <c:v>180.00865437267873</c:v>
                </c:pt>
                <c:pt idx="480">
                  <c:v>179.9887273156717</c:v>
                </c:pt>
                <c:pt idx="481">
                  <c:v>179.96837321727682</c:v>
                </c:pt>
                <c:pt idx="482">
                  <c:v>179.94759402885123</c:v>
                </c:pt>
                <c:pt idx="483">
                  <c:v>179.92639169447497</c:v>
                </c:pt>
                <c:pt idx="484">
                  <c:v>179.90476815097725</c:v>
                </c:pt>
                <c:pt idx="485">
                  <c:v>179.88272532796336</c:v>
                </c:pt>
                <c:pt idx="486">
                  <c:v>179.86026514783984</c:v>
                </c:pt>
                <c:pt idx="487">
                  <c:v>179.8373895258415</c:v>
                </c:pt>
                <c:pt idx="488">
                  <c:v>179.81410037005625</c:v>
                </c:pt>
                <c:pt idx="489">
                  <c:v>179.79039958145231</c:v>
                </c:pt>
                <c:pt idx="490">
                  <c:v>179.76628905390248</c:v>
                </c:pt>
                <c:pt idx="491">
                  <c:v>179.74177067421067</c:v>
                </c:pt>
                <c:pt idx="492">
                  <c:v>179.71684632213757</c:v>
                </c:pt>
                <c:pt idx="493">
                  <c:v>179.69151787042571</c:v>
                </c:pt>
                <c:pt idx="494">
                  <c:v>179.66578718482438</c:v>
                </c:pt>
                <c:pt idx="495">
                  <c:v>179.63965612411639</c:v>
                </c:pt>
                <c:pt idx="496">
                  <c:v>179.61312654014151</c:v>
                </c:pt>
                <c:pt idx="497">
                  <c:v>179.58620027782294</c:v>
                </c:pt>
                <c:pt idx="498">
                  <c:v>179.55887917519095</c:v>
                </c:pt>
                <c:pt idx="499">
                  <c:v>179.53116506340953</c:v>
                </c:pt>
                <c:pt idx="500">
                  <c:v>179.50305976679948</c:v>
                </c:pt>
                <c:pt idx="501">
                  <c:v>179.47456510286449</c:v>
                </c:pt>
                <c:pt idx="502">
                  <c:v>179.44568288231471</c:v>
                </c:pt>
                <c:pt idx="503">
                  <c:v>179.41641490909163</c:v>
                </c:pt>
                <c:pt idx="504">
                  <c:v>179.38676298039348</c:v>
                </c:pt>
                <c:pt idx="505">
                  <c:v>179.35672888669811</c:v>
                </c:pt>
                <c:pt idx="506">
                  <c:v>179.32631441178771</c:v>
                </c:pt>
                <c:pt idx="507">
                  <c:v>179.29552133277383</c:v>
                </c:pt>
                <c:pt idx="508">
                  <c:v>179.26435142012062</c:v>
                </c:pt>
                <c:pt idx="509">
                  <c:v>179.23280643766915</c:v>
                </c:pt>
                <c:pt idx="510">
                  <c:v>179.20088814266103</c:v>
                </c:pt>
                <c:pt idx="511">
                  <c:v>179.16859828576264</c:v>
                </c:pt>
                <c:pt idx="512">
                  <c:v>179.13593861108887</c:v>
                </c:pt>
                <c:pt idx="513">
                  <c:v>179.10291085622632</c:v>
                </c:pt>
                <c:pt idx="514">
                  <c:v>179.06951675225753</c:v>
                </c:pt>
                <c:pt idx="515">
                  <c:v>179.03575802378379</c:v>
                </c:pt>
                <c:pt idx="516">
                  <c:v>179.00163638894907</c:v>
                </c:pt>
                <c:pt idx="517">
                  <c:v>178.96715355946307</c:v>
                </c:pt>
                <c:pt idx="518">
                  <c:v>178.93231124062467</c:v>
                </c:pt>
                <c:pt idx="519">
                  <c:v>178.89711113134445</c:v>
                </c:pt>
                <c:pt idx="520">
                  <c:v>178.8615549241691</c:v>
                </c:pt>
                <c:pt idx="521">
                  <c:v>178.82564430530257</c:v>
                </c:pt>
                <c:pt idx="522">
                  <c:v>178.78938095463081</c:v>
                </c:pt>
                <c:pt idx="523">
                  <c:v>178.75276654574287</c:v>
                </c:pt>
                <c:pt idx="524">
                  <c:v>178.71580274595499</c:v>
                </c:pt>
                <c:pt idx="525">
                  <c:v>178.67849121633265</c:v>
                </c:pt>
                <c:pt idx="526">
                  <c:v>178.64083361171279</c:v>
                </c:pt>
                <c:pt idx="527">
                  <c:v>178.60283158072755</c:v>
                </c:pt>
                <c:pt idx="528">
                  <c:v>178.56448676582463</c:v>
                </c:pt>
                <c:pt idx="529">
                  <c:v>178.5258008032919</c:v>
                </c:pt>
                <c:pt idx="530">
                  <c:v>178.48677532327773</c:v>
                </c:pt>
                <c:pt idx="531">
                  <c:v>178.44741194981444</c:v>
                </c:pt>
                <c:pt idx="532">
                  <c:v>178.40771230083936</c:v>
                </c:pt>
                <c:pt idx="533">
                  <c:v>178.36767798821782</c:v>
                </c:pt>
                <c:pt idx="534">
                  <c:v>178.3273106177644</c:v>
                </c:pt>
                <c:pt idx="535">
                  <c:v>178.28661178926487</c:v>
                </c:pt>
                <c:pt idx="536">
                  <c:v>178.2455830964978</c:v>
                </c:pt>
                <c:pt idx="537">
                  <c:v>178.20422612725704</c:v>
                </c:pt>
                <c:pt idx="538">
                  <c:v>178.16254246337206</c:v>
                </c:pt>
                <c:pt idx="539">
                  <c:v>178.1205336807304</c:v>
                </c:pt>
                <c:pt idx="540">
                  <c:v>178.07820134929887</c:v>
                </c:pt>
                <c:pt idx="541">
                  <c:v>178.03554703314467</c:v>
                </c:pt>
                <c:pt idx="542">
                  <c:v>177.9925722904571</c:v>
                </c:pt>
                <c:pt idx="543">
                  <c:v>177.94927867356847</c:v>
                </c:pt>
                <c:pt idx="544">
                  <c:v>177.90566772897529</c:v>
                </c:pt>
                <c:pt idx="545">
                  <c:v>177.86174099735894</c:v>
                </c:pt>
                <c:pt idx="546">
                  <c:v>177.81750001360771</c:v>
                </c:pt>
                <c:pt idx="547">
                  <c:v>177.7729463068361</c:v>
                </c:pt>
                <c:pt idx="548">
                  <c:v>177.7280814004076</c:v>
                </c:pt>
                <c:pt idx="549">
                  <c:v>177.68290681195344</c:v>
                </c:pt>
                <c:pt idx="550">
                  <c:v>177.6374240533948</c:v>
                </c:pt>
                <c:pt idx="551">
                  <c:v>177.59163463096257</c:v>
                </c:pt>
                <c:pt idx="552">
                  <c:v>177.54554004521796</c:v>
                </c:pt>
                <c:pt idx="553">
                  <c:v>177.49914179107347</c:v>
                </c:pt>
                <c:pt idx="554">
                  <c:v>177.4524413578126</c:v>
                </c:pt>
                <c:pt idx="555">
                  <c:v>177.40544022911033</c:v>
                </c:pt>
                <c:pt idx="556">
                  <c:v>177.35813988305344</c:v>
                </c:pt>
                <c:pt idx="557">
                  <c:v>177.31054179216105</c:v>
                </c:pt>
                <c:pt idx="558">
                  <c:v>177.26264742340385</c:v>
                </c:pt>
                <c:pt idx="559">
                  <c:v>177.21445823822481</c:v>
                </c:pt>
                <c:pt idx="560">
                  <c:v>177.16597569255862</c:v>
                </c:pt>
                <c:pt idx="561">
                  <c:v>177.11720123685214</c:v>
                </c:pt>
                <c:pt idx="562">
                  <c:v>177.06813631608338</c:v>
                </c:pt>
                <c:pt idx="563">
                  <c:v>177.01878236978175</c:v>
                </c:pt>
                <c:pt idx="564">
                  <c:v>176.96914083204766</c:v>
                </c:pt>
                <c:pt idx="565">
                  <c:v>176.91921313157249</c:v>
                </c:pt>
                <c:pt idx="566">
                  <c:v>176.86900069165688</c:v>
                </c:pt>
                <c:pt idx="567">
                  <c:v>176.81850493023114</c:v>
                </c:pt>
                <c:pt idx="568">
                  <c:v>176.76772725987468</c:v>
                </c:pt>
                <c:pt idx="569">
                  <c:v>176.71666908783482</c:v>
                </c:pt>
                <c:pt idx="570">
                  <c:v>176.66533181604598</c:v>
                </c:pt>
                <c:pt idx="571">
                  <c:v>176.61371684114914</c:v>
                </c:pt>
                <c:pt idx="572">
                  <c:v>176.56182555451076</c:v>
                </c:pt>
                <c:pt idx="573">
                  <c:v>176.50965934224229</c:v>
                </c:pt>
                <c:pt idx="574">
                  <c:v>176.45721958521784</c:v>
                </c:pt>
                <c:pt idx="575">
                  <c:v>176.40450765909455</c:v>
                </c:pt>
                <c:pt idx="576">
                  <c:v>176.35152493433034</c:v>
                </c:pt>
                <c:pt idx="577">
                  <c:v>176.29827277620316</c:v>
                </c:pt>
                <c:pt idx="578">
                  <c:v>176.24475254482951</c:v>
                </c:pt>
                <c:pt idx="579">
                  <c:v>176.19096559518277</c:v>
                </c:pt>
                <c:pt idx="580">
                  <c:v>176.13691327711223</c:v>
                </c:pt>
                <c:pt idx="581">
                  <c:v>176.08259693536129</c:v>
                </c:pt>
                <c:pt idx="582">
                  <c:v>176.02801790958611</c:v>
                </c:pt>
                <c:pt idx="583">
                  <c:v>175.97317753437281</c:v>
                </c:pt>
                <c:pt idx="584">
                  <c:v>175.91807713925789</c:v>
                </c:pt>
                <c:pt idx="585">
                  <c:v>175.8627180487444</c:v>
                </c:pt>
                <c:pt idx="586">
                  <c:v>175.80710158232094</c:v>
                </c:pt>
                <c:pt idx="587">
                  <c:v>175.75122905447935</c:v>
                </c:pt>
                <c:pt idx="588">
                  <c:v>175.6951017747335</c:v>
                </c:pt>
                <c:pt idx="589">
                  <c:v>175.63872104763678</c:v>
                </c:pt>
                <c:pt idx="590">
                  <c:v>175.58208817279927</c:v>
                </c:pt>
                <c:pt idx="591">
                  <c:v>175.52520444490671</c:v>
                </c:pt>
                <c:pt idx="592">
                  <c:v>175.46807115373721</c:v>
                </c:pt>
                <c:pt idx="593">
                  <c:v>175.41068958418001</c:v>
                </c:pt>
                <c:pt idx="594">
                  <c:v>175.35306101625207</c:v>
                </c:pt>
                <c:pt idx="595">
                  <c:v>175.29518672511617</c:v>
                </c:pt>
                <c:pt idx="596">
                  <c:v>175.23706798109816</c:v>
                </c:pt>
                <c:pt idx="597">
                  <c:v>175.17870604970449</c:v>
                </c:pt>
                <c:pt idx="598">
                  <c:v>175.12010219163997</c:v>
                </c:pt>
                <c:pt idx="599">
                  <c:v>175.06125766282398</c:v>
                </c:pt>
                <c:pt idx="600">
                  <c:v>175.00217371440897</c:v>
                </c:pt>
                <c:pt idx="601">
                  <c:v>174.94285159279681</c:v>
                </c:pt>
                <c:pt idx="602">
                  <c:v>174.88329253965594</c:v>
                </c:pt>
                <c:pt idx="603">
                  <c:v>174.82349779193893</c:v>
                </c:pt>
                <c:pt idx="604">
                  <c:v>174.76346858189885</c:v>
                </c:pt>
                <c:pt idx="605">
                  <c:v>174.70320613710686</c:v>
                </c:pt>
                <c:pt idx="606">
                  <c:v>174.64271168046804</c:v>
                </c:pt>
                <c:pt idx="607">
                  <c:v>174.58198643023974</c:v>
                </c:pt>
                <c:pt idx="608">
                  <c:v>174.52103160004651</c:v>
                </c:pt>
                <c:pt idx="609">
                  <c:v>174.45984839889817</c:v>
                </c:pt>
                <c:pt idx="610">
                  <c:v>174.39843803120601</c:v>
                </c:pt>
                <c:pt idx="611">
                  <c:v>174.33680169679889</c:v>
                </c:pt>
                <c:pt idx="612">
                  <c:v>174.2749405909407</c:v>
                </c:pt>
                <c:pt idx="613">
                  <c:v>174.21285590434553</c:v>
                </c:pt>
                <c:pt idx="614">
                  <c:v>174.15054882319532</c:v>
                </c:pt>
                <c:pt idx="615">
                  <c:v>174.08802052915547</c:v>
                </c:pt>
                <c:pt idx="616">
                  <c:v>174.02527219939097</c:v>
                </c:pt>
                <c:pt idx="617">
                  <c:v>173.96230500658319</c:v>
                </c:pt>
                <c:pt idx="618">
                  <c:v>173.89912011894549</c:v>
                </c:pt>
                <c:pt idx="619">
                  <c:v>173.83571870023979</c:v>
                </c:pt>
                <c:pt idx="620">
                  <c:v>173.77210190979179</c:v>
                </c:pt>
                <c:pt idx="621">
                  <c:v>173.70827090250802</c:v>
                </c:pt>
                <c:pt idx="622">
                  <c:v>173.64422682889088</c:v>
                </c:pt>
                <c:pt idx="623">
                  <c:v>173.57997083505518</c:v>
                </c:pt>
                <c:pt idx="624">
                  <c:v>173.51550406274305</c:v>
                </c:pt>
                <c:pt idx="625">
                  <c:v>173.4508276493406</c:v>
                </c:pt>
                <c:pt idx="626">
                  <c:v>173.38594272789283</c:v>
                </c:pt>
                <c:pt idx="627">
                  <c:v>173.32085042712021</c:v>
                </c:pt>
                <c:pt idx="628">
                  <c:v>173.25555187143297</c:v>
                </c:pt>
                <c:pt idx="629">
                  <c:v>173.19004818094797</c:v>
                </c:pt>
                <c:pt idx="630">
                  <c:v>173.12434047150293</c:v>
                </c:pt>
                <c:pt idx="631">
                  <c:v>173.05842985467274</c:v>
                </c:pt>
                <c:pt idx="632">
                  <c:v>172.99231743778432</c:v>
                </c:pt>
                <c:pt idx="633">
                  <c:v>172.92600432393218</c:v>
                </c:pt>
                <c:pt idx="634">
                  <c:v>172.85949161199346</c:v>
                </c:pt>
                <c:pt idx="635">
                  <c:v>172.79278039664305</c:v>
                </c:pt>
                <c:pt idx="636">
                  <c:v>172.7258717683689</c:v>
                </c:pt>
                <c:pt idx="637">
                  <c:v>172.65876681348729</c:v>
                </c:pt>
                <c:pt idx="638">
                  <c:v>172.59146661415718</c:v>
                </c:pt>
                <c:pt idx="639">
                  <c:v>172.52397224839589</c:v>
                </c:pt>
                <c:pt idx="640">
                  <c:v>172.4562847900936</c:v>
                </c:pt>
                <c:pt idx="641">
                  <c:v>172.38840530902814</c:v>
                </c:pt>
                <c:pt idx="642">
                  <c:v>172.32033487087989</c:v>
                </c:pt>
                <c:pt idx="643">
                  <c:v>172.25207453724747</c:v>
                </c:pt>
                <c:pt idx="644">
                  <c:v>172.18362536566013</c:v>
                </c:pt>
                <c:pt idx="645">
                  <c:v>172.11498840959464</c:v>
                </c:pt>
                <c:pt idx="646">
                  <c:v>172.04616471848925</c:v>
                </c:pt>
                <c:pt idx="647">
                  <c:v>171.97715533775769</c:v>
                </c:pt>
                <c:pt idx="648">
                  <c:v>171.90796130880366</c:v>
                </c:pt>
                <c:pt idx="649">
                  <c:v>171.83858366903632</c:v>
                </c:pt>
                <c:pt idx="650">
                  <c:v>171.76902345188319</c:v>
                </c:pt>
                <c:pt idx="651">
                  <c:v>171.69928168680579</c:v>
                </c:pt>
                <c:pt idx="652">
                  <c:v>171.62935939931313</c:v>
                </c:pt>
                <c:pt idx="653">
                  <c:v>171.55925761097609</c:v>
                </c:pt>
                <c:pt idx="654">
                  <c:v>171.48897733944162</c:v>
                </c:pt>
                <c:pt idx="655">
                  <c:v>171.41851959844729</c:v>
                </c:pt>
                <c:pt idx="656">
                  <c:v>171.34788539783418</c:v>
                </c:pt>
                <c:pt idx="657">
                  <c:v>171.27707574356251</c:v>
                </c:pt>
                <c:pt idx="658">
                  <c:v>171.20609163772414</c:v>
                </c:pt>
                <c:pt idx="659">
                  <c:v>171.13493407855771</c:v>
                </c:pt>
                <c:pt idx="660">
                  <c:v>171.0636040604615</c:v>
                </c:pt>
                <c:pt idx="661">
                  <c:v>170.99210257400767</c:v>
                </c:pt>
                <c:pt idx="662">
                  <c:v>170.92043060595623</c:v>
                </c:pt>
                <c:pt idx="663">
                  <c:v>170.84858913926851</c:v>
                </c:pt>
                <c:pt idx="664">
                  <c:v>170.77657915312085</c:v>
                </c:pt>
                <c:pt idx="665">
                  <c:v>170.70440162291823</c:v>
                </c:pt>
                <c:pt idx="666">
                  <c:v>170.63205752030811</c:v>
                </c:pt>
                <c:pt idx="667">
                  <c:v>170.55954781319323</c:v>
                </c:pt>
                <c:pt idx="668">
                  <c:v>170.48687346574584</c:v>
                </c:pt>
                <c:pt idx="669">
                  <c:v>170.41403543842091</c:v>
                </c:pt>
                <c:pt idx="670">
                  <c:v>170.34103468796951</c:v>
                </c:pt>
                <c:pt idx="671">
                  <c:v>170.26787216745174</c:v>
                </c:pt>
                <c:pt idx="672">
                  <c:v>170.19454882625053</c:v>
                </c:pt>
                <c:pt idx="673">
                  <c:v>170.12106561008466</c:v>
                </c:pt>
                <c:pt idx="674">
                  <c:v>170.04742346102213</c:v>
                </c:pt>
                <c:pt idx="675">
                  <c:v>169.97362331749289</c:v>
                </c:pt>
                <c:pt idx="676">
                  <c:v>169.89966611430228</c:v>
                </c:pt>
                <c:pt idx="677">
                  <c:v>169.82555278264411</c:v>
                </c:pt>
                <c:pt idx="678">
                  <c:v>169.75128425011326</c:v>
                </c:pt>
                <c:pt idx="679">
                  <c:v>169.67686144071914</c:v>
                </c:pt>
                <c:pt idx="680">
                  <c:v>169.60228527489795</c:v>
                </c:pt>
                <c:pt idx="681">
                  <c:v>169.52755666952655</c:v>
                </c:pt>
                <c:pt idx="682">
                  <c:v>169.452676537934</c:v>
                </c:pt>
                <c:pt idx="683">
                  <c:v>169.3776457899155</c:v>
                </c:pt>
                <c:pt idx="684">
                  <c:v>169.30246533174429</c:v>
                </c:pt>
                <c:pt idx="685">
                  <c:v>169.22713606618478</c:v>
                </c:pt>
                <c:pt idx="686">
                  <c:v>169.15165889250466</c:v>
                </c:pt>
                <c:pt idx="687">
                  <c:v>169.07603470648831</c:v>
                </c:pt>
                <c:pt idx="688">
                  <c:v>169.00026440044863</c:v>
                </c:pt>
                <c:pt idx="689">
                  <c:v>168.9243488632396</c:v>
                </c:pt>
                <c:pt idx="690">
                  <c:v>168.84828898026947</c:v>
                </c:pt>
                <c:pt idx="691">
                  <c:v>168.77208563351158</c:v>
                </c:pt>
                <c:pt idx="692">
                  <c:v>168.69573970151893</c:v>
                </c:pt>
                <c:pt idx="693">
                  <c:v>168.61925205943436</c:v>
                </c:pt>
                <c:pt idx="694">
                  <c:v>168.54262357900424</c:v>
                </c:pt>
                <c:pt idx="695">
                  <c:v>168.46585512858965</c:v>
                </c:pt>
                <c:pt idx="696">
                  <c:v>168.38894757317985</c:v>
                </c:pt>
                <c:pt idx="697">
                  <c:v>168.31190177440331</c:v>
                </c:pt>
                <c:pt idx="698">
                  <c:v>168.23471859054007</c:v>
                </c:pt>
                <c:pt idx="699">
                  <c:v>168.15739887653385</c:v>
                </c:pt>
                <c:pt idx="700">
                  <c:v>168.0799434840043</c:v>
                </c:pt>
                <c:pt idx="701">
                  <c:v>168.00235326125872</c:v>
                </c:pt>
                <c:pt idx="702">
                  <c:v>167.9246290533041</c:v>
                </c:pt>
                <c:pt idx="703">
                  <c:v>167.84677170185873</c:v>
                </c:pt>
                <c:pt idx="704">
                  <c:v>167.76878204536408</c:v>
                </c:pt>
                <c:pt idx="705">
                  <c:v>167.69066091899731</c:v>
                </c:pt>
                <c:pt idx="706">
                  <c:v>167.61240915468179</c:v>
                </c:pt>
                <c:pt idx="707">
                  <c:v>167.53402758110002</c:v>
                </c:pt>
                <c:pt idx="708">
                  <c:v>167.45551702370443</c:v>
                </c:pt>
                <c:pt idx="709">
                  <c:v>167.37687830472922</c:v>
                </c:pt>
                <c:pt idx="710">
                  <c:v>167.29811224320224</c:v>
                </c:pt>
                <c:pt idx="711">
                  <c:v>167.21921965495665</c:v>
                </c:pt>
                <c:pt idx="712">
                  <c:v>167.14020135264101</c:v>
                </c:pt>
                <c:pt idx="713">
                  <c:v>167.06105814573337</c:v>
                </c:pt>
                <c:pt idx="714">
                  <c:v>166.98179084054971</c:v>
                </c:pt>
                <c:pt idx="715">
                  <c:v>166.90240024025758</c:v>
                </c:pt>
                <c:pt idx="716">
                  <c:v>166.82288714488652</c:v>
                </c:pt>
                <c:pt idx="717">
                  <c:v>166.74325235133915</c:v>
                </c:pt>
                <c:pt idx="718">
                  <c:v>166.66349665340292</c:v>
                </c:pt>
                <c:pt idx="719">
                  <c:v>166.58362084176113</c:v>
                </c:pt>
                <c:pt idx="720">
                  <c:v>166.50362570400409</c:v>
                </c:pt>
                <c:pt idx="721">
                  <c:v>166.42351202463999</c:v>
                </c:pt>
                <c:pt idx="722">
                  <c:v>166.3432805851069</c:v>
                </c:pt>
                <c:pt idx="723">
                  <c:v>166.26293216378241</c:v>
                </c:pt>
                <c:pt idx="724">
                  <c:v>166.18246753599607</c:v>
                </c:pt>
                <c:pt idx="725">
                  <c:v>166.10188747403922</c:v>
                </c:pt>
                <c:pt idx="726">
                  <c:v>166.02119274717688</c:v>
                </c:pt>
                <c:pt idx="727">
                  <c:v>165.94038412165764</c:v>
                </c:pt>
                <c:pt idx="728">
                  <c:v>165.85946236072573</c:v>
                </c:pt>
                <c:pt idx="729">
                  <c:v>165.7784282246306</c:v>
                </c:pt>
                <c:pt idx="730">
                  <c:v>165.69728247063833</c:v>
                </c:pt>
                <c:pt idx="731">
                  <c:v>165.61602585304291</c:v>
                </c:pt>
                <c:pt idx="732">
                  <c:v>165.53465912317571</c:v>
                </c:pt>
                <c:pt idx="733">
                  <c:v>165.45318302941686</c:v>
                </c:pt>
                <c:pt idx="734">
                  <c:v>165.37159831720609</c:v>
                </c:pt>
                <c:pt idx="735">
                  <c:v>165.28990572905303</c:v>
                </c:pt>
                <c:pt idx="736">
                  <c:v>165.20810600454732</c:v>
                </c:pt>
                <c:pt idx="737">
                  <c:v>165.12619988036994</c:v>
                </c:pt>
                <c:pt idx="738">
                  <c:v>165.04418809030335</c:v>
                </c:pt>
                <c:pt idx="739">
                  <c:v>164.9620713652414</c:v>
                </c:pt>
                <c:pt idx="740">
                  <c:v>164.87985043320091</c:v>
                </c:pt>
                <c:pt idx="741">
                  <c:v>164.7975260193308</c:v>
                </c:pt>
                <c:pt idx="742">
                  <c:v>164.71509884592322</c:v>
                </c:pt>
                <c:pt idx="743">
                  <c:v>164.63256963242341</c:v>
                </c:pt>
                <c:pt idx="744">
                  <c:v>164.54993909544015</c:v>
                </c:pt>
                <c:pt idx="745">
                  <c:v>164.46720794875597</c:v>
                </c:pt>
                <c:pt idx="746">
                  <c:v>164.38437690333751</c:v>
                </c:pt>
                <c:pt idx="747">
                  <c:v>164.30144666734483</c:v>
                </c:pt>
                <c:pt idx="748">
                  <c:v>164.21841794614278</c:v>
                </c:pt>
                <c:pt idx="749">
                  <c:v>164.13529144231018</c:v>
                </c:pt>
                <c:pt idx="750">
                  <c:v>164.05206785564999</c:v>
                </c:pt>
                <c:pt idx="751">
                  <c:v>163.96874788319968</c:v>
                </c:pt>
                <c:pt idx="752">
                  <c:v>163.88533221924069</c:v>
                </c:pt>
                <c:pt idx="753">
                  <c:v>163.80182155530852</c:v>
                </c:pt>
                <c:pt idx="754">
                  <c:v>163.71821658020306</c:v>
                </c:pt>
                <c:pt idx="755">
                  <c:v>163.63451797999758</c:v>
                </c:pt>
                <c:pt idx="756">
                  <c:v>163.55072643804951</c:v>
                </c:pt>
                <c:pt idx="757">
                  <c:v>163.46684263500964</c:v>
                </c:pt>
                <c:pt idx="758">
                  <c:v>163.3828672488317</c:v>
                </c:pt>
                <c:pt idx="759">
                  <c:v>163.29880095478285</c:v>
                </c:pt>
                <c:pt idx="760">
                  <c:v>163.21464442545246</c:v>
                </c:pt>
                <c:pt idx="761">
                  <c:v>163.13039833076263</c:v>
                </c:pt>
                <c:pt idx="762">
                  <c:v>163.04606333797673</c:v>
                </c:pt>
                <c:pt idx="763">
                  <c:v>162.96164011171012</c:v>
                </c:pt>
                <c:pt idx="764">
                  <c:v>162.87712931393892</c:v>
                </c:pt>
                <c:pt idx="765">
                  <c:v>162.79253160400981</c:v>
                </c:pt>
                <c:pt idx="766">
                  <c:v>162.70784763864964</c:v>
                </c:pt>
                <c:pt idx="767">
                  <c:v>162.62307807197422</c:v>
                </c:pt>
                <c:pt idx="768">
                  <c:v>162.5382235554988</c:v>
                </c:pt>
                <c:pt idx="769">
                  <c:v>162.45328473814661</c:v>
                </c:pt>
                <c:pt idx="770">
                  <c:v>162.36826226625814</c:v>
                </c:pt>
                <c:pt idx="771">
                  <c:v>162.28315678360113</c:v>
                </c:pt>
                <c:pt idx="772">
                  <c:v>162.19796893137934</c:v>
                </c:pt>
                <c:pt idx="773">
                  <c:v>162.11269934824176</c:v>
                </c:pt>
                <c:pt idx="774">
                  <c:v>162.02734867029218</c:v>
                </c:pt>
                <c:pt idx="775">
                  <c:v>161.94191753109808</c:v>
                </c:pt>
                <c:pt idx="776">
                  <c:v>161.85640656169974</c:v>
                </c:pt>
                <c:pt idx="777">
                  <c:v>161.77081639061942</c:v>
                </c:pt>
                <c:pt idx="778">
                  <c:v>161.68514764387069</c:v>
                </c:pt>
                <c:pt idx="779">
                  <c:v>161.59940094496721</c:v>
                </c:pt>
                <c:pt idx="780">
                  <c:v>161.51357691493132</c:v>
                </c:pt>
                <c:pt idx="781">
                  <c:v>161.42767617230422</c:v>
                </c:pt>
                <c:pt idx="782">
                  <c:v>161.34169933315368</c:v>
                </c:pt>
                <c:pt idx="783">
                  <c:v>161.25564701108348</c:v>
                </c:pt>
                <c:pt idx="784">
                  <c:v>161.1695198172427</c:v>
                </c:pt>
                <c:pt idx="785">
                  <c:v>161.08331836033352</c:v>
                </c:pt>
                <c:pt idx="786">
                  <c:v>160.99704324662093</c:v>
                </c:pt>
                <c:pt idx="787">
                  <c:v>160.91069507994143</c:v>
                </c:pt>
                <c:pt idx="788">
                  <c:v>160.8242744617115</c:v>
                </c:pt>
                <c:pt idx="789">
                  <c:v>160.73778199093616</c:v>
                </c:pt>
                <c:pt idx="790">
                  <c:v>160.65121826421839</c:v>
                </c:pt>
                <c:pt idx="791">
                  <c:v>160.56458387576683</c:v>
                </c:pt>
                <c:pt idx="792">
                  <c:v>160.47787941740555</c:v>
                </c:pt>
                <c:pt idx="793">
                  <c:v>160.39110547858158</c:v>
                </c:pt>
                <c:pt idx="794">
                  <c:v>160.30426264637404</c:v>
                </c:pt>
                <c:pt idx="795">
                  <c:v>160.21735150550251</c:v>
                </c:pt>
                <c:pt idx="796">
                  <c:v>160.13037263833587</c:v>
                </c:pt>
                <c:pt idx="797">
                  <c:v>160.04332662490026</c:v>
                </c:pt>
                <c:pt idx="798">
                  <c:v>159.95621404288789</c:v>
                </c:pt>
                <c:pt idx="799">
                  <c:v>159.8690354676651</c:v>
                </c:pt>
                <c:pt idx="800">
                  <c:v>159.78179147228164</c:v>
                </c:pt>
                <c:pt idx="801">
                  <c:v>159.6944826274777</c:v>
                </c:pt>
                <c:pt idx="802">
                  <c:v>159.60710950169329</c:v>
                </c:pt>
                <c:pt idx="803">
                  <c:v>159.51967266107604</c:v>
                </c:pt>
                <c:pt idx="804">
                  <c:v>159.43217266948997</c:v>
                </c:pt>
                <c:pt idx="805">
                  <c:v>159.34461008852301</c:v>
                </c:pt>
                <c:pt idx="806">
                  <c:v>159.25698547749556</c:v>
                </c:pt>
                <c:pt idx="807">
                  <c:v>159.16929939346906</c:v>
                </c:pt>
                <c:pt idx="808">
                  <c:v>159.08155239125344</c:v>
                </c:pt>
                <c:pt idx="809">
                  <c:v>158.9937450234157</c:v>
                </c:pt>
                <c:pt idx="810">
                  <c:v>158.9058778402879</c:v>
                </c:pt>
                <c:pt idx="811">
                  <c:v>158.81795138997541</c:v>
                </c:pt>
                <c:pt idx="812">
                  <c:v>158.72996621836441</c:v>
                </c:pt>
                <c:pt idx="813">
                  <c:v>158.64192286913021</c:v>
                </c:pt>
                <c:pt idx="814">
                  <c:v>158.55382188374608</c:v>
                </c:pt>
                <c:pt idx="815">
                  <c:v>158.46566380148914</c:v>
                </c:pt>
                <c:pt idx="816">
                  <c:v>158.37744915945049</c:v>
                </c:pt>
                <c:pt idx="817">
                  <c:v>158.28917849254188</c:v>
                </c:pt>
                <c:pt idx="818">
                  <c:v>158.20085233350372</c:v>
                </c:pt>
                <c:pt idx="819">
                  <c:v>158.11247121291316</c:v>
                </c:pt>
                <c:pt idx="820">
                  <c:v>158.02403565919184</c:v>
                </c:pt>
                <c:pt idx="821">
                  <c:v>157.93554619861362</c:v>
                </c:pt>
                <c:pt idx="822">
                  <c:v>157.84700335531213</c:v>
                </c:pt>
                <c:pt idx="823">
                  <c:v>157.75840765128913</c:v>
                </c:pt>
                <c:pt idx="824">
                  <c:v>157.66975960642139</c:v>
                </c:pt>
                <c:pt idx="825">
                  <c:v>157.58105973846889</c:v>
                </c:pt>
                <c:pt idx="826">
                  <c:v>157.49230856308264</c:v>
                </c:pt>
                <c:pt idx="827">
                  <c:v>157.40350659381161</c:v>
                </c:pt>
                <c:pt idx="828">
                  <c:v>157.3146543421108</c:v>
                </c:pt>
                <c:pt idx="829">
                  <c:v>157.22575231734888</c:v>
                </c:pt>
                <c:pt idx="830">
                  <c:v>157.13680102681562</c:v>
                </c:pt>
                <c:pt idx="831">
                  <c:v>157.04780097572902</c:v>
                </c:pt>
                <c:pt idx="832">
                  <c:v>156.9587526672434</c:v>
                </c:pt>
                <c:pt idx="833">
                  <c:v>156.86965660245659</c:v>
                </c:pt>
                <c:pt idx="834">
                  <c:v>156.78051328041707</c:v>
                </c:pt>
                <c:pt idx="835">
                  <c:v>156.69132319813232</c:v>
                </c:pt>
                <c:pt idx="836">
                  <c:v>156.60208685057484</c:v>
                </c:pt>
                <c:pt idx="837">
                  <c:v>156.51280473069073</c:v>
                </c:pt>
                <c:pt idx="838">
                  <c:v>156.42347732940596</c:v>
                </c:pt>
                <c:pt idx="839">
                  <c:v>156.33410513563453</c:v>
                </c:pt>
                <c:pt idx="840">
                  <c:v>156.24468863628567</c:v>
                </c:pt>
                <c:pt idx="841">
                  <c:v>156.15522831627047</c:v>
                </c:pt>
                <c:pt idx="842">
                  <c:v>156.06572465850923</c:v>
                </c:pt>
                <c:pt idx="843">
                  <c:v>155.97617814393979</c:v>
                </c:pt>
                <c:pt idx="844">
                  <c:v>155.88658925152285</c:v>
                </c:pt>
                <c:pt idx="845">
                  <c:v>155.79695845825074</c:v>
                </c:pt>
                <c:pt idx="846">
                  <c:v>155.70728623915349</c:v>
                </c:pt>
                <c:pt idx="847">
                  <c:v>155.61757306730641</c:v>
                </c:pt>
                <c:pt idx="848">
                  <c:v>155.52781941383736</c:v>
                </c:pt>
                <c:pt idx="849">
                  <c:v>155.43802574793278</c:v>
                </c:pt>
                <c:pt idx="850">
                  <c:v>155.34819253684654</c:v>
                </c:pt>
                <c:pt idx="851">
                  <c:v>155.2583202459048</c:v>
                </c:pt>
                <c:pt idx="852">
                  <c:v>155.16840933851444</c:v>
                </c:pt>
                <c:pt idx="853">
                  <c:v>155.07846027616952</c:v>
                </c:pt>
                <c:pt idx="854">
                  <c:v>154.98847351845831</c:v>
                </c:pt>
                <c:pt idx="855">
                  <c:v>154.89844952307001</c:v>
                </c:pt>
                <c:pt idx="856">
                  <c:v>154.80838874580198</c:v>
                </c:pt>
                <c:pt idx="857">
                  <c:v>154.71829164056604</c:v>
                </c:pt>
                <c:pt idx="858">
                  <c:v>154.62815865939578</c:v>
                </c:pt>
                <c:pt idx="859">
                  <c:v>154.53799025245297</c:v>
                </c:pt>
                <c:pt idx="860">
                  <c:v>154.447786868035</c:v>
                </c:pt>
                <c:pt idx="861">
                  <c:v>154.35754895258063</c:v>
                </c:pt>
                <c:pt idx="862">
                  <c:v>154.2672769506778</c:v>
                </c:pt>
                <c:pt idx="863">
                  <c:v>154.17697130506934</c:v>
                </c:pt>
                <c:pt idx="864">
                  <c:v>154.08663245666037</c:v>
                </c:pt>
                <c:pt idx="865">
                  <c:v>153.99626084452453</c:v>
                </c:pt>
                <c:pt idx="866">
                  <c:v>153.9058569059107</c:v>
                </c:pt>
                <c:pt idx="867">
                  <c:v>153.81542107625026</c:v>
                </c:pt>
                <c:pt idx="868">
                  <c:v>153.72495378916236</c:v>
                </c:pt>
                <c:pt idx="869">
                  <c:v>153.63445547646134</c:v>
                </c:pt>
                <c:pt idx="870">
                  <c:v>153.5439265681637</c:v>
                </c:pt>
                <c:pt idx="871">
                  <c:v>153.45336749249324</c:v>
                </c:pt>
                <c:pt idx="872">
                  <c:v>153.36277867588933</c:v>
                </c:pt>
                <c:pt idx="873">
                  <c:v>153.27216054301144</c:v>
                </c:pt>
                <c:pt idx="874">
                  <c:v>153.18151351674726</c:v>
                </c:pt>
                <c:pt idx="875">
                  <c:v>153.09083801821802</c:v>
                </c:pt>
                <c:pt idx="876">
                  <c:v>153.00013446678551</c:v>
                </c:pt>
                <c:pt idx="877">
                  <c:v>152.90940328005826</c:v>
                </c:pt>
                <c:pt idx="878">
                  <c:v>152.81864487389765</c:v>
                </c:pt>
                <c:pt idx="879">
                  <c:v>152.72785966242475</c:v>
                </c:pt>
                <c:pt idx="880">
                  <c:v>152.63704805802621</c:v>
                </c:pt>
                <c:pt idx="881">
                  <c:v>152.54621047136052</c:v>
                </c:pt>
                <c:pt idx="882">
                  <c:v>152.45534731136487</c:v>
                </c:pt>
                <c:pt idx="883">
                  <c:v>152.3644589852606</c:v>
                </c:pt>
                <c:pt idx="884">
                  <c:v>152.27354589855995</c:v>
                </c:pt>
                <c:pt idx="885">
                  <c:v>152.18260845507203</c:v>
                </c:pt>
                <c:pt idx="886">
                  <c:v>152.09164705690901</c:v>
                </c:pt>
                <c:pt idx="887">
                  <c:v>152.00066210449231</c:v>
                </c:pt>
                <c:pt idx="888">
                  <c:v>151.90965399655897</c:v>
                </c:pt>
                <c:pt idx="889">
                  <c:v>151.81862313016734</c:v>
                </c:pt>
                <c:pt idx="890">
                  <c:v>151.72756990070326</c:v>
                </c:pt>
                <c:pt idx="891">
                  <c:v>151.63649470188662</c:v>
                </c:pt>
                <c:pt idx="892">
                  <c:v>151.5453979257766</c:v>
                </c:pt>
                <c:pt idx="893">
                  <c:v>151.45427996277846</c:v>
                </c:pt>
                <c:pt idx="894">
                  <c:v>151.36314120164897</c:v>
                </c:pt>
                <c:pt idx="895">
                  <c:v>151.27198202950248</c:v>
                </c:pt>
                <c:pt idx="896">
                  <c:v>151.1808028318176</c:v>
                </c:pt>
                <c:pt idx="897">
                  <c:v>151.08960399244197</c:v>
                </c:pt>
                <c:pt idx="898">
                  <c:v>150.99838589359899</c:v>
                </c:pt>
                <c:pt idx="899">
                  <c:v>150.90714891589357</c:v>
                </c:pt>
                <c:pt idx="900">
                  <c:v>150.81589343831797</c:v>
                </c:pt>
                <c:pt idx="901">
                  <c:v>149.90240340655612</c:v>
                </c:pt>
                <c:pt idx="902">
                  <c:v>148.98746852774019</c:v>
                </c:pt>
                <c:pt idx="903">
                  <c:v>148.07144208321256</c:v>
                </c:pt>
                <c:pt idx="904">
                  <c:v>147.15466246576204</c:v>
                </c:pt>
                <c:pt idx="905">
                  <c:v>146.23745371279585</c:v>
                </c:pt>
                <c:pt idx="906">
                  <c:v>145.32012602093539</c:v>
                </c:pt>
                <c:pt idx="907">
                  <c:v>144.40297624269414</c:v>
                </c:pt>
                <c:pt idx="908">
                  <c:v>143.48628836586187</c:v>
                </c:pt>
                <c:pt idx="909">
                  <c:v>142.57033397620924</c:v>
                </c:pt>
                <c:pt idx="910">
                  <c:v>141.65537270409567</c:v>
                </c:pt>
                <c:pt idx="911">
                  <c:v>140.74165265554427</c:v>
                </c:pt>
                <c:pt idx="912">
                  <c:v>139.82941082833224</c:v>
                </c:pt>
                <c:pt idx="913">
                  <c:v>138.91887351361839</c:v>
                </c:pt>
                <c:pt idx="914">
                  <c:v>138.01025668361478</c:v>
                </c:pt>
                <c:pt idx="915">
                  <c:v>137.10376636579201</c:v>
                </c:pt>
                <c:pt idx="916">
                  <c:v>136.19959900408608</c:v>
                </c:pt>
                <c:pt idx="917">
                  <c:v>135.29794180756375</c:v>
                </c:pt>
                <c:pt idx="918">
                  <c:v>134.3989730869813</c:v>
                </c:pt>
                <c:pt idx="919">
                  <c:v>133.50286257965971</c:v>
                </c:pt>
                <c:pt idx="920">
                  <c:v>132.60977176308333</c:v>
                </c:pt>
                <c:pt idx="921">
                  <c:v>131.71985415761452</c:v>
                </c:pt>
                <c:pt idx="922">
                  <c:v>130.83325561870114</c:v>
                </c:pt>
                <c:pt idx="923">
                  <c:v>129.95011461894572</c:v>
                </c:pt>
                <c:pt idx="924">
                  <c:v>129.07056252038308</c:v>
                </c:pt>
                <c:pt idx="925">
                  <c:v>128.19472383731093</c:v>
                </c:pt>
                <c:pt idx="926">
                  <c:v>127.32271648999811</c:v>
                </c:pt>
                <c:pt idx="927">
                  <c:v>126.45465204958683</c:v>
                </c:pt>
                <c:pt idx="928">
                  <c:v>125.59063597449585</c:v>
                </c:pt>
                <c:pt idx="929">
                  <c:v>124.73076783861494</c:v>
                </c:pt>
                <c:pt idx="930">
                  <c:v>123.87514155157788</c:v>
                </c:pt>
                <c:pt idx="931">
                  <c:v>123.02384557138625</c:v>
                </c:pt>
                <c:pt idx="932">
                  <c:v>122.17696310964676</c:v>
                </c:pt>
                <c:pt idx="933">
                  <c:v>121.33457232968051</c:v>
                </c:pt>
                <c:pt idx="934">
                  <c:v>120.49674653774547</c:v>
                </c:pt>
                <c:pt idx="935">
                  <c:v>119.6635543676132</c:v>
                </c:pt>
                <c:pt idx="936">
                  <c:v>118.83505995872738</c:v>
                </c:pt>
                <c:pt idx="937">
                  <c:v>118.01132312816399</c:v>
                </c:pt>
                <c:pt idx="938">
                  <c:v>117.19239953660788</c:v>
                </c:pt>
                <c:pt idx="939">
                  <c:v>116.37834084855164</c:v>
                </c:pt>
                <c:pt idx="940">
                  <c:v>115.56919488691273</c:v>
                </c:pt>
                <c:pt idx="941">
                  <c:v>114.76500578226434</c:v>
                </c:pt>
                <c:pt idx="942">
                  <c:v>113.96581411686154</c:v>
                </c:pt>
                <c:pt idx="943">
                  <c:v>113.17165706364335</c:v>
                </c:pt>
                <c:pt idx="944">
                  <c:v>112.38256852038212</c:v>
                </c:pt>
                <c:pt idx="945">
                  <c:v>111.59857923914693</c:v>
                </c:pt>
                <c:pt idx="946">
                  <c:v>110.81971695124091</c:v>
                </c:pt>
                <c:pt idx="947">
                  <c:v>110.04600648776866</c:v>
                </c:pt>
                <c:pt idx="948">
                  <c:v>109.27746989598212</c:v>
                </c:pt>
                <c:pt idx="949">
                  <c:v>108.51412655154989</c:v>
                </c:pt>
                <c:pt idx="950">
                  <c:v>107.75599326688975</c:v>
                </c:pt>
                <c:pt idx="951">
                  <c:v>107.00308439569832</c:v>
                </c:pt>
                <c:pt idx="952">
                  <c:v>106.25541193380847</c:v>
                </c:pt>
                <c:pt idx="953">
                  <c:v>105.51298561649936</c:v>
                </c:pt>
                <c:pt idx="954">
                  <c:v>104.77581301238102</c:v>
                </c:pt>
                <c:pt idx="955">
                  <c:v>104.04389961396943</c:v>
                </c:pt>
                <c:pt idx="956">
                  <c:v>103.31724892506598</c:v>
                </c:pt>
                <c:pt idx="957">
                  <c:v>102.59586254505042</c:v>
                </c:pt>
                <c:pt idx="958">
                  <c:v>101.87974025019182</c:v>
                </c:pt>
                <c:pt idx="959">
                  <c:v>101.16888007207928</c:v>
                </c:pt>
                <c:pt idx="960">
                  <c:v>100.4632783732724</c:v>
                </c:pt>
                <c:pt idx="961">
                  <c:v>99.762929920263431</c:v>
                </c:pt>
                <c:pt idx="962">
                  <c:v>99.067827953845722</c:v>
                </c:pt>
                <c:pt idx="963">
                  <c:v>98.377964256974352</c:v>
                </c:pt>
                <c:pt idx="964">
                  <c:v>97.693329220206607</c:v>
                </c:pt>
                <c:pt idx="965">
                  <c:v>97.013911904802399</c:v>
                </c:pt>
                <c:pt idx="966">
                  <c:v>96.339700103567395</c:v>
                </c:pt>
                <c:pt idx="967">
                  <c:v>95.670680399513117</c:v>
                </c:pt>
                <c:pt idx="968">
                  <c:v>95.006838222409257</c:v>
                </c:pt>
                <c:pt idx="969">
                  <c:v>94.348157903301271</c:v>
                </c:pt>
                <c:pt idx="970">
                  <c:v>93.694622727060263</c:v>
                </c:pt>
                <c:pt idx="971">
                  <c:v>93.046214983034773</c:v>
                </c:pt>
                <c:pt idx="972">
                  <c:v>92.402916013866673</c:v>
                </c:pt>
                <c:pt idx="973">
                  <c:v>91.764706262536222</c:v>
                </c:pt>
                <c:pt idx="974">
                  <c:v>91.131565317694211</c:v>
                </c:pt>
                <c:pt idx="975">
                  <c:v>90.50347195734193</c:v>
                </c:pt>
                <c:pt idx="976">
                  <c:v>89.880404190913438</c:v>
                </c:pt>
                <c:pt idx="977">
                  <c:v>89.262339299815835</c:v>
                </c:pt>
                <c:pt idx="978">
                  <c:v>88.649253876479122</c:v>
                </c:pt>
                <c:pt idx="979">
                  <c:v>88.041123861967961</c:v>
                </c:pt>
                <c:pt idx="980">
                  <c:v>87.437924582202683</c:v>
                </c:pt>
                <c:pt idx="981">
                  <c:v>86.839630782838597</c:v>
                </c:pt>
                <c:pt idx="982">
                  <c:v>86.246216662848425</c:v>
                </c:pt>
                <c:pt idx="983">
                  <c:v>85.657655906852597</c:v>
                </c:pt>
                <c:pt idx="984">
                  <c:v>85.073921716239923</c:v>
                </c:pt>
                <c:pt idx="985">
                  <c:v>84.494986839120443</c:v>
                </c:pt>
                <c:pt idx="986">
                  <c:v>83.920823599150367</c:v>
                </c:pt>
                <c:pt idx="987">
                  <c:v>83.351403923267284</c:v>
                </c:pt>
                <c:pt idx="988">
                  <c:v>82.786699368372808</c:v>
                </c:pt>
                <c:pt idx="989">
                  <c:v>82.226681147000278</c:v>
                </c:pt>
                <c:pt idx="990">
                  <c:v>81.671320151999979</c:v>
                </c:pt>
                <c:pt idx="991">
                  <c:v>81.120586980277693</c:v>
                </c:pt>
                <c:pt idx="992">
                  <c:v>80.574451955617747</c:v>
                </c:pt>
                <c:pt idx="993">
                  <c:v>80.03288515062259</c:v>
                </c:pt>
                <c:pt idx="994">
                  <c:v>79.49585640779928</c:v>
                </c:pt>
                <c:pt idx="995">
                  <c:v>78.963335359822025</c:v>
                </c:pt>
                <c:pt idx="996">
                  <c:v>78.435291448999109</c:v>
                </c:pt>
                <c:pt idx="997">
                  <c:v>77.911693945972431</c:v>
                </c:pt>
                <c:pt idx="998">
                  <c:v>77.392511967674338</c:v>
                </c:pt>
                <c:pt idx="999">
                  <c:v>76.877714494569972</c:v>
                </c:pt>
                <c:pt idx="1000">
                  <c:v>76.367270387207157</c:v>
                </c:pt>
                <c:pt idx="1001">
                  <c:v>75.861148402099758</c:v>
                </c:pt>
                <c:pt idx="1002">
                  <c:v>75.359317206966978</c:v>
                </c:pt>
                <c:pt idx="1003">
                  <c:v>74.861745395350155</c:v>
                </c:pt>
                <c:pt idx="1004">
                  <c:v>74.368401500630327</c:v>
                </c:pt>
                <c:pt idx="1005">
                  <c:v>73.879254009465598</c:v>
                </c:pt>
                <c:pt idx="1006">
                  <c:v>73.394271374669898</c:v>
                </c:pt>
                <c:pt idx="1007">
                  <c:v>72.913422027551846</c:v>
                </c:pt>
                <c:pt idx="1008">
                  <c:v>72.43667438973263</c:v>
                </c:pt>
                <c:pt idx="1009">
                  <c:v>71.963996884461835</c:v>
                </c:pt>
                <c:pt idx="1010">
                  <c:v>71.495357947447602</c:v>
                </c:pt>
                <c:pt idx="1011">
                  <c:v>71.030726037218855</c:v>
                </c:pt>
                <c:pt idx="1012">
                  <c:v>70.570069645036483</c:v>
                </c:pt>
                <c:pt idx="1013">
                  <c:v>70.113357304368137</c:v>
                </c:pt>
                <c:pt idx="1014">
                  <c:v>69.660557599943104</c:v>
                </c:pt>
                <c:pt idx="1015">
                  <c:v>69.211639176401306</c:v>
                </c:pt>
                <c:pt idx="1016">
                  <c:v>68.766570746551736</c:v>
                </c:pt>
                <c:pt idx="1017">
                  <c:v>68.325321099252704</c:v>
                </c:pt>
                <c:pt idx="1018">
                  <c:v>67.887859106929128</c:v>
                </c:pt>
                <c:pt idx="1019">
                  <c:v>67.454153732737893</c:v>
                </c:pt>
                <c:pt idx="1020">
                  <c:v>67.024174037395667</c:v>
                </c:pt>
                <c:pt idx="1021">
                  <c:v>66.597889185679293</c:v>
                </c:pt>
                <c:pt idx="1022">
                  <c:v>66.175268452612869</c:v>
                </c:pt>
                <c:pt idx="1023">
                  <c:v>65.756281229349852</c:v>
                </c:pt>
                <c:pt idx="1024">
                  <c:v>65.34089702876409</c:v>
                </c:pt>
                <c:pt idx="1025">
                  <c:v>64.929085490757757</c:v>
                </c:pt>
                <c:pt idx="1026">
                  <c:v>64.520816387298623</c:v>
                </c:pt>
                <c:pt idx="1027">
                  <c:v>64.116059627194431</c:v>
                </c:pt>
                <c:pt idx="1028">
                  <c:v>63.714785260615692</c:v>
                </c:pt>
                <c:pt idx="1029">
                  <c:v>63.31696348337487</c:v>
                </c:pt>
                <c:pt idx="1030">
                  <c:v>62.922564640971231</c:v>
                </c:pt>
                <c:pt idx="1031">
                  <c:v>62.531559232410459</c:v>
                </c:pt>
                <c:pt idx="1032">
                  <c:v>62.14391791380632</c:v>
                </c:pt>
                <c:pt idx="1033">
                  <c:v>61.759611501773421</c:v>
                </c:pt>
                <c:pt idx="1034">
                  <c:v>61.378610976618049</c:v>
                </c:pt>
                <c:pt idx="1035">
                  <c:v>61.000887485334843</c:v>
                </c:pt>
                <c:pt idx="1036">
                  <c:v>60.626412344417147</c:v>
                </c:pt>
                <c:pt idx="1037">
                  <c:v>60.255157042486474</c:v>
                </c:pt>
                <c:pt idx="1038">
                  <c:v>59.887093242749749</c:v>
                </c:pt>
                <c:pt idx="1039">
                  <c:v>59.522192785289555</c:v>
                </c:pt>
                <c:pt idx="1040">
                  <c:v>59.16042768919398</c:v>
                </c:pt>
                <c:pt idx="1041">
                  <c:v>58.801770154532342</c:v>
                </c:pt>
                <c:pt idx="1042">
                  <c:v>58.446192564182688</c:v>
                </c:pt>
                <c:pt idx="1043">
                  <c:v>58.093667485516576</c:v>
                </c:pt>
                <c:pt idx="1044">
                  <c:v>57.744167671946748</c:v>
                </c:pt>
                <c:pt idx="1045">
                  <c:v>57.397666064342765</c:v>
                </c:pt>
                <c:pt idx="1046">
                  <c:v>57.054135792320288</c:v>
                </c:pt>
                <c:pt idx="1047">
                  <c:v>56.713550175408237</c:v>
                </c:pt>
                <c:pt idx="1048">
                  <c:v>56.375882724099405</c:v>
                </c:pt>
                <c:pt idx="1049">
                  <c:v>56.0411071407881</c:v>
                </c:pt>
                <c:pt idx="1050">
                  <c:v>55.709197320600595</c:v>
                </c:pt>
                <c:pt idx="1051">
                  <c:v>55.380127352121605</c:v>
                </c:pt>
                <c:pt idx="1052">
                  <c:v>55.053871518021182</c:v>
                </c:pt>
                <c:pt idx="1053">
                  <c:v>54.730404295586794</c:v>
                </c:pt>
                <c:pt idx="1054">
                  <c:v>54.409700357163153</c:v>
                </c:pt>
                <c:pt idx="1055">
                  <c:v>54.091734570505118</c:v>
                </c:pt>
                <c:pt idx="1056">
                  <c:v>53.776481999045522</c:v>
                </c:pt>
                <c:pt idx="1057">
                  <c:v>53.463917902083125</c:v>
                </c:pt>
                <c:pt idx="1058">
                  <c:v>53.154017734892967</c:v>
                </c:pt>
                <c:pt idx="1059">
                  <c:v>52.84675714876262</c:v>
                </c:pt>
                <c:pt idx="1060">
                  <c:v>52.542111990957757</c:v>
                </c:pt>
                <c:pt idx="1061">
                  <c:v>52.24005830461968</c:v>
                </c:pt>
                <c:pt idx="1062">
                  <c:v>51.940572328598194</c:v>
                </c:pt>
                <c:pt idx="1063">
                  <c:v>51.643630497222112</c:v>
                </c:pt>
                <c:pt idx="1064">
                  <c:v>51.349209440010874</c:v>
                </c:pt>
                <c:pt idx="1065">
                  <c:v>51.057285981328654</c:v>
                </c:pt>
                <c:pt idx="1066">
                  <c:v>50.767837139985183</c:v>
                </c:pt>
                <c:pt idx="1067">
                  <c:v>50.480840128784259</c:v>
                </c:pt>
                <c:pt idx="1068">
                  <c:v>50.196272354023236</c:v>
                </c:pt>
                <c:pt idx="1069">
                  <c:v>49.914111414945076</c:v>
                </c:pt>
                <c:pt idx="1070">
                  <c:v>49.634335103145943</c:v>
                </c:pt>
                <c:pt idx="1071">
                  <c:v>49.356921401939793</c:v>
                </c:pt>
                <c:pt idx="1072">
                  <c:v>49.081848485682485</c:v>
                </c:pt>
                <c:pt idx="1073">
                  <c:v>48.80909471905683</c:v>
                </c:pt>
                <c:pt idx="1074">
                  <c:v>48.538638656321169</c:v>
                </c:pt>
                <c:pt idx="1075">
                  <c:v>48.270459040522958</c:v>
                </c:pt>
                <c:pt idx="1076">
                  <c:v>48.004534802678762</c:v>
                </c:pt>
                <c:pt idx="1077">
                  <c:v>47.740845060923483</c:v>
                </c:pt>
                <c:pt idx="1078">
                  <c:v>47.479369119628878</c:v>
                </c:pt>
                <c:pt idx="1079">
                  <c:v>47.220086468494621</c:v>
                </c:pt>
                <c:pt idx="1080">
                  <c:v>46.962976781612021</c:v>
                </c:pt>
                <c:pt idx="1081">
                  <c:v>46.708019916502984</c:v>
                </c:pt>
                <c:pt idx="1082">
                  <c:v>46.455195913134844</c:v>
                </c:pt>
                <c:pt idx="1083">
                  <c:v>46.204484992912597</c:v>
                </c:pt>
                <c:pt idx="1084">
                  <c:v>45.955867557650748</c:v>
                </c:pt>
                <c:pt idx="1085">
                  <c:v>45.709324188524079</c:v>
                </c:pt>
                <c:pt idx="1086">
                  <c:v>45.464835645001024</c:v>
                </c:pt>
                <c:pt idx="1087">
                  <c:v>45.222382863758682</c:v>
                </c:pt>
                <c:pt idx="1088">
                  <c:v>44.981946957581876</c:v>
                </c:pt>
                <c:pt idx="1089">
                  <c:v>44.743509214247055</c:v>
                </c:pt>
                <c:pt idx="1090">
                  <c:v>42.465036867438414</c:v>
                </c:pt>
                <c:pt idx="1091">
                  <c:v>40.367051758388392</c:v>
                </c:pt>
                <c:pt idx="1092">
                  <c:v>38.433543000783828</c:v>
                </c:pt>
                <c:pt idx="1093">
                  <c:v>36.649983176356237</c:v>
                </c:pt>
                <c:pt idx="1094">
                  <c:v>35.003205462514728</c:v>
                </c:pt>
                <c:pt idx="1095">
                  <c:v>33.481284703426439</c:v>
                </c:pt>
                <c:pt idx="1096">
                  <c:v>32.073424573207255</c:v>
                </c:pt>
                <c:pt idx="1097">
                  <c:v>30.769852039715115</c:v>
                </c:pt>
                <c:pt idx="1098">
                  <c:v>29.561719691826198</c:v>
                </c:pt>
                <c:pt idx="1099">
                  <c:v>28.441016057607651</c:v>
                </c:pt>
                <c:pt idx="1100">
                  <c:v>27.400483754624116</c:v>
                </c:pt>
                <c:pt idx="1101">
                  <c:v>26.433545132873434</c:v>
                </c:pt>
                <c:pt idx="1102">
                  <c:v>25.534234963964533</c:v>
                </c:pt>
                <c:pt idx="1103">
                  <c:v>24.697139674433572</c:v>
                </c:pt>
                <c:pt idx="1104">
                  <c:v>23.917342600282062</c:v>
                </c:pt>
                <c:pt idx="1105">
                  <c:v>23.190374742295877</c:v>
                </c:pt>
                <c:pt idx="1106">
                  <c:v>22.512170519222686</c:v>
                </c:pt>
                <c:pt idx="1107">
                  <c:v>21.879028042632541</c:v>
                </c:pt>
                <c:pt idx="1108">
                  <c:v>21.287573469202037</c:v>
                </c:pt>
                <c:pt idx="1109">
                  <c:v>20.734729020449851</c:v>
                </c:pt>
                <c:pt idx="1110">
                  <c:v>20.217684294724481</c:v>
                </c:pt>
                <c:pt idx="1111">
                  <c:v>19.73387053025613</c:v>
                </c:pt>
                <c:pt idx="1112">
                  <c:v>19.280937510552633</c:v>
                </c:pt>
                <c:pt idx="1113">
                  <c:v>18.856732833882148</c:v>
                </c:pt>
                <c:pt idx="1114">
                  <c:v>18.459283296802955</c:v>
                </c:pt>
                <c:pt idx="1115">
                  <c:v>18.086778167591174</c:v>
                </c:pt>
                <c:pt idx="1116">
                  <c:v>17.737554148995383</c:v>
                </c:pt>
                <c:pt idx="1117">
                  <c:v>17.410081851097896</c:v>
                </c:pt>
                <c:pt idx="1118">
                  <c:v>17.102953614307786</c:v>
                </c:pt>
                <c:pt idx="1119">
                  <c:v>16.814872539798692</c:v>
                </c:pt>
                <c:pt idx="1120">
                  <c:v>16.544642600187743</c:v>
                </c:pt>
                <c:pt idx="1121">
                  <c:v>16.291159717092306</c:v>
                </c:pt>
                <c:pt idx="1122">
                  <c:v>16.053403704546227</c:v>
                </c:pt>
                <c:pt idx="1123">
                  <c:v>15.830430988261156</c:v>
                </c:pt>
                <c:pt idx="1124">
                  <c:v>15.621368020509051</c:v>
                </c:pt>
                <c:pt idx="1125">
                  <c:v>15.425405319113844</c:v>
                </c:pt>
                <c:pt idx="1126">
                  <c:v>15.241792066782866</c:v>
                </c:pt>
                <c:pt idx="1127">
                  <c:v>15.069831213891922</c:v>
                </c:pt>
                <c:pt idx="1128">
                  <c:v>14.90887503395275</c:v>
                </c:pt>
                <c:pt idx="1129">
                  <c:v>14.758321086426445</c:v>
                </c:pt>
                <c:pt idx="1130">
                  <c:v>14.617608546375983</c:v>
                </c:pt>
                <c:pt idx="1131">
                  <c:v>14.486214864743634</c:v>
                </c:pt>
                <c:pt idx="1132">
                  <c:v>14.363652726856197</c:v>
                </c:pt>
                <c:pt idx="1133">
                  <c:v>14.249467280155725</c:v>
                </c:pt>
                <c:pt idx="1134">
                  <c:v>14.143233605174567</c:v>
                </c:pt>
                <c:pt idx="1135">
                  <c:v>14.044554406462913</c:v>
                </c:pt>
                <c:pt idx="1136">
                  <c:v>13.953057902572526</c:v>
                </c:pt>
                <c:pt idx="1137">
                  <c:v>13.868395896335317</c:v>
                </c:pt>
                <c:pt idx="1138">
                  <c:v>13.790242008579567</c:v>
                </c:pt>
                <c:pt idx="1139">
                  <c:v>13.718290060125119</c:v>
                </c:pt>
                <c:pt idx="1140">
                  <c:v>13.652252588416339</c:v>
                </c:pt>
                <c:pt idx="1141">
                  <c:v>13.591859486506634</c:v>
                </c:pt>
                <c:pt idx="1142">
                  <c:v>13.536856753320818</c:v>
                </c:pt>
                <c:pt idx="1143">
                  <c:v>13.487005345205656</c:v>
                </c:pt>
                <c:pt idx="1144">
                  <c:v>13.442080119750052</c:v>
                </c:pt>
                <c:pt idx="1145">
                  <c:v>13.40186886372712</c:v>
                </c:pt>
                <c:pt idx="1146">
                  <c:v>13.366171397789463</c:v>
                </c:pt>
                <c:pt idx="1147">
                  <c:v>13.33479875125075</c:v>
                </c:pt>
                <c:pt idx="1148">
                  <c:v>13.30757240091431</c:v>
                </c:pt>
                <c:pt idx="1149">
                  <c:v>13.284323568475722</c:v>
                </c:pt>
                <c:pt idx="1150">
                  <c:v>13.264892571534279</c:v>
                </c:pt>
                <c:pt idx="1151">
                  <c:v>13.249128223706011</c:v>
                </c:pt>
                <c:pt idx="1152">
                  <c:v>13.236887279743407</c:v>
                </c:pt>
                <c:pt idx="1153">
                  <c:v>13.228033921938712</c:v>
                </c:pt>
                <c:pt idx="1154">
                  <c:v>13.2224392844228</c:v>
                </c:pt>
                <c:pt idx="1155">
                  <c:v>13.219981012274705</c:v>
                </c:pt>
                <c:pt idx="1156">
                  <c:v>#N/A</c:v>
                </c:pt>
                <c:pt idx="1157">
                  <c:v>#N/A</c:v>
                </c:pt>
                <c:pt idx="1158">
                  <c:v>#N/A</c:v>
                </c:pt>
                <c:pt idx="1159">
                  <c:v>#N/A</c:v>
                </c:pt>
                <c:pt idx="1160">
                  <c:v>#N/A</c:v>
                </c:pt>
                <c:pt idx="1161">
                  <c:v>#N/A</c:v>
                </c:pt>
                <c:pt idx="1162">
                  <c:v>#N/A</c:v>
                </c:pt>
                <c:pt idx="1163">
                  <c:v>#N/A</c:v>
                </c:pt>
                <c:pt idx="1164">
                  <c:v>#N/A</c:v>
                </c:pt>
                <c:pt idx="1165">
                  <c:v>#N/A</c:v>
                </c:pt>
                <c:pt idx="1166">
                  <c:v>#N/A</c:v>
                </c:pt>
                <c:pt idx="1167">
                  <c:v>#N/A</c:v>
                </c:pt>
                <c:pt idx="1168">
                  <c:v>#N/A</c:v>
                </c:pt>
                <c:pt idx="1169">
                  <c:v>#N/A</c:v>
                </c:pt>
                <c:pt idx="1170">
                  <c:v>#N/A</c:v>
                </c:pt>
                <c:pt idx="1171">
                  <c:v>#N/A</c:v>
                </c:pt>
                <c:pt idx="1172">
                  <c:v>#N/A</c:v>
                </c:pt>
                <c:pt idx="1173">
                  <c:v>#N/A</c:v>
                </c:pt>
                <c:pt idx="1174">
                  <c:v>#N/A</c:v>
                </c:pt>
                <c:pt idx="1175">
                  <c:v>#N/A</c:v>
                </c:pt>
                <c:pt idx="1176">
                  <c:v>#N/A</c:v>
                </c:pt>
                <c:pt idx="1177">
                  <c:v>#N/A</c:v>
                </c:pt>
                <c:pt idx="1178">
                  <c:v>#N/A</c:v>
                </c:pt>
                <c:pt idx="1179">
                  <c:v>#N/A</c:v>
                </c:pt>
                <c:pt idx="1180">
                  <c:v>#N/A</c:v>
                </c:pt>
                <c:pt idx="1181">
                  <c:v>#N/A</c:v>
                </c:pt>
                <c:pt idx="1182">
                  <c:v>#N/A</c:v>
                </c:pt>
                <c:pt idx="1183">
                  <c:v>#N/A</c:v>
                </c:pt>
                <c:pt idx="1184">
                  <c:v>#N/A</c:v>
                </c:pt>
                <c:pt idx="1185">
                  <c:v>#N/A</c:v>
                </c:pt>
                <c:pt idx="1186">
                  <c:v>#N/A</c:v>
                </c:pt>
                <c:pt idx="1187">
                  <c:v>#N/A</c:v>
                </c:pt>
                <c:pt idx="1188">
                  <c:v>#N/A</c:v>
                </c:pt>
                <c:pt idx="1189">
                  <c:v>#N/A</c:v>
                </c:pt>
                <c:pt idx="1190">
                  <c:v>#N/A</c:v>
                </c:pt>
                <c:pt idx="1191">
                  <c:v>#N/A</c:v>
                </c:pt>
                <c:pt idx="1192">
                  <c:v>#N/A</c:v>
                </c:pt>
                <c:pt idx="1193">
                  <c:v>#N/A</c:v>
                </c:pt>
                <c:pt idx="1194">
                  <c:v>#N/A</c:v>
                </c:pt>
                <c:pt idx="1195">
                  <c:v>#N/A</c:v>
                </c:pt>
                <c:pt idx="1196">
                  <c:v>#N/A</c:v>
                </c:pt>
                <c:pt idx="1197">
                  <c:v>#N/A</c:v>
                </c:pt>
                <c:pt idx="1198">
                  <c:v>#N/A</c:v>
                </c:pt>
                <c:pt idx="1199">
                  <c:v>#N/A</c:v>
                </c:pt>
                <c:pt idx="1200">
                  <c:v>#N/A</c:v>
                </c:pt>
                <c:pt idx="1201">
                  <c:v>#N/A</c:v>
                </c:pt>
                <c:pt idx="1202">
                  <c:v>#N/A</c:v>
                </c:pt>
                <c:pt idx="1203">
                  <c:v>#N/A</c:v>
                </c:pt>
                <c:pt idx="1204">
                  <c:v>#N/A</c:v>
                </c:pt>
                <c:pt idx="1205">
                  <c:v>#N/A</c:v>
                </c:pt>
                <c:pt idx="1206">
                  <c:v>#N/A</c:v>
                </c:pt>
                <c:pt idx="1207">
                  <c:v>#N/A</c:v>
                </c:pt>
                <c:pt idx="1208">
                  <c:v>#N/A</c:v>
                </c:pt>
                <c:pt idx="1209">
                  <c:v>#N/A</c:v>
                </c:pt>
                <c:pt idx="1210">
                  <c:v>#N/A</c:v>
                </c:pt>
                <c:pt idx="1211">
                  <c:v>#N/A</c:v>
                </c:pt>
                <c:pt idx="1212">
                  <c:v>#N/A</c:v>
                </c:pt>
                <c:pt idx="1213">
                  <c:v>#N/A</c:v>
                </c:pt>
                <c:pt idx="1214">
                  <c:v>#N/A</c:v>
                </c:pt>
                <c:pt idx="1215">
                  <c:v>#N/A</c:v>
                </c:pt>
                <c:pt idx="1216">
                  <c:v>#N/A</c:v>
                </c:pt>
                <c:pt idx="1217">
                  <c:v>#N/A</c:v>
                </c:pt>
                <c:pt idx="1218">
                  <c:v>#N/A</c:v>
                </c:pt>
                <c:pt idx="1219">
                  <c:v>#N/A</c:v>
                </c:pt>
                <c:pt idx="1220">
                  <c:v>#N/A</c:v>
                </c:pt>
                <c:pt idx="1221">
                  <c:v>#N/A</c:v>
                </c:pt>
                <c:pt idx="1222">
                  <c:v>#N/A</c:v>
                </c:pt>
                <c:pt idx="1223">
                  <c:v>#N/A</c:v>
                </c:pt>
                <c:pt idx="1224">
                  <c:v>#N/A</c:v>
                </c:pt>
                <c:pt idx="1225">
                  <c:v>#N/A</c:v>
                </c:pt>
                <c:pt idx="1226">
                  <c:v>#N/A</c:v>
                </c:pt>
                <c:pt idx="1227">
                  <c:v>#N/A</c:v>
                </c:pt>
                <c:pt idx="1228">
                  <c:v>#N/A</c:v>
                </c:pt>
                <c:pt idx="1229">
                  <c:v>#N/A</c:v>
                </c:pt>
                <c:pt idx="1230">
                  <c:v>#N/A</c:v>
                </c:pt>
                <c:pt idx="1231">
                  <c:v>#N/A</c:v>
                </c:pt>
                <c:pt idx="1232">
                  <c:v>#N/A</c:v>
                </c:pt>
                <c:pt idx="1233">
                  <c:v>#N/A</c:v>
                </c:pt>
                <c:pt idx="1234">
                  <c:v>#N/A</c:v>
                </c:pt>
                <c:pt idx="1235">
                  <c:v>#N/A</c:v>
                </c:pt>
                <c:pt idx="1236">
                  <c:v>#N/A</c:v>
                </c:pt>
                <c:pt idx="1237">
                  <c:v>#N/A</c:v>
                </c:pt>
                <c:pt idx="1238">
                  <c:v>#N/A</c:v>
                </c:pt>
                <c:pt idx="1239">
                  <c:v>#N/A</c:v>
                </c:pt>
                <c:pt idx="1240">
                  <c:v>#N/A</c:v>
                </c:pt>
                <c:pt idx="1241">
                  <c:v>#N/A</c:v>
                </c:pt>
                <c:pt idx="1242">
                  <c:v>#N/A</c:v>
                </c:pt>
                <c:pt idx="1243">
                  <c:v>#N/A</c:v>
                </c:pt>
                <c:pt idx="1244">
                  <c:v>#N/A</c:v>
                </c:pt>
                <c:pt idx="1245">
                  <c:v>#N/A</c:v>
                </c:pt>
                <c:pt idx="1246">
                  <c:v>#N/A</c:v>
                </c:pt>
                <c:pt idx="1247">
                  <c:v>#N/A</c:v>
                </c:pt>
                <c:pt idx="1248">
                  <c:v>#N/A</c:v>
                </c:pt>
                <c:pt idx="1249">
                  <c:v>#N/A</c:v>
                </c:pt>
                <c:pt idx="1250">
                  <c:v>#N/A</c:v>
                </c:pt>
                <c:pt idx="1251">
                  <c:v>#N/A</c:v>
                </c:pt>
                <c:pt idx="1252">
                  <c:v>#N/A</c:v>
                </c:pt>
                <c:pt idx="1253">
                  <c:v>#N/A</c:v>
                </c:pt>
                <c:pt idx="1254">
                  <c:v>#N/A</c:v>
                </c:pt>
                <c:pt idx="1255">
                  <c:v>#N/A</c:v>
                </c:pt>
                <c:pt idx="1256">
                  <c:v>#N/A</c:v>
                </c:pt>
                <c:pt idx="1257">
                  <c:v>#N/A</c:v>
                </c:pt>
                <c:pt idx="1258">
                  <c:v>#N/A</c:v>
                </c:pt>
                <c:pt idx="1259">
                  <c:v>#N/A</c:v>
                </c:pt>
                <c:pt idx="1260">
                  <c:v>#N/A</c:v>
                </c:pt>
                <c:pt idx="1261">
                  <c:v>#N/A</c:v>
                </c:pt>
                <c:pt idx="1262">
                  <c:v>#N/A</c:v>
                </c:pt>
                <c:pt idx="1263">
                  <c:v>#N/A</c:v>
                </c:pt>
                <c:pt idx="1264">
                  <c:v>#N/A</c:v>
                </c:pt>
                <c:pt idx="1265">
                  <c:v>#N/A</c:v>
                </c:pt>
                <c:pt idx="1266">
                  <c:v>#N/A</c:v>
                </c:pt>
                <c:pt idx="1267">
                  <c:v>#N/A</c:v>
                </c:pt>
                <c:pt idx="1268">
                  <c:v>#N/A</c:v>
                </c:pt>
                <c:pt idx="1269">
                  <c:v>#N/A</c:v>
                </c:pt>
                <c:pt idx="1270">
                  <c:v>#N/A</c:v>
                </c:pt>
                <c:pt idx="1271">
                  <c:v>#N/A</c:v>
                </c:pt>
                <c:pt idx="1272">
                  <c:v>#N/A</c:v>
                </c:pt>
                <c:pt idx="1273">
                  <c:v>#N/A</c:v>
                </c:pt>
                <c:pt idx="1274">
                  <c:v>#N/A</c:v>
                </c:pt>
                <c:pt idx="1275">
                  <c:v>#N/A</c:v>
                </c:pt>
                <c:pt idx="1276">
                  <c:v>#N/A</c:v>
                </c:pt>
                <c:pt idx="1277">
                  <c:v>#N/A</c:v>
                </c:pt>
                <c:pt idx="1278">
                  <c:v>#N/A</c:v>
                </c:pt>
                <c:pt idx="1279">
                  <c:v>#N/A</c:v>
                </c:pt>
                <c:pt idx="1280">
                  <c:v>#N/A</c:v>
                </c:pt>
                <c:pt idx="1281">
                  <c:v>#N/A</c:v>
                </c:pt>
                <c:pt idx="1282">
                  <c:v>#N/A</c:v>
                </c:pt>
                <c:pt idx="1283">
                  <c:v>#N/A</c:v>
                </c:pt>
                <c:pt idx="1284">
                  <c:v>#N/A</c:v>
                </c:pt>
                <c:pt idx="1285">
                  <c:v>#N/A</c:v>
                </c:pt>
                <c:pt idx="1286">
                  <c:v>#N/A</c:v>
                </c:pt>
                <c:pt idx="1287">
                  <c:v>#N/A</c:v>
                </c:pt>
                <c:pt idx="1288">
                  <c:v>#N/A</c:v>
                </c:pt>
                <c:pt idx="1289">
                  <c:v>#N/A</c:v>
                </c:pt>
                <c:pt idx="1290">
                  <c:v>#N/A</c:v>
                </c:pt>
                <c:pt idx="1291">
                  <c:v>#N/A</c:v>
                </c:pt>
                <c:pt idx="1292">
                  <c:v>#N/A</c:v>
                </c:pt>
                <c:pt idx="1293">
                  <c:v>#N/A</c:v>
                </c:pt>
                <c:pt idx="1294">
                  <c:v>#N/A</c:v>
                </c:pt>
                <c:pt idx="1295">
                  <c:v>#N/A</c:v>
                </c:pt>
                <c:pt idx="1296">
                  <c:v>#N/A</c:v>
                </c:pt>
                <c:pt idx="1297">
                  <c:v>#N/A</c:v>
                </c:pt>
                <c:pt idx="1298">
                  <c:v>#N/A</c:v>
                </c:pt>
                <c:pt idx="1299">
                  <c:v>#N/A</c:v>
                </c:pt>
                <c:pt idx="1300">
                  <c:v>#N/A</c:v>
                </c:pt>
                <c:pt idx="1301">
                  <c:v>#N/A</c:v>
                </c:pt>
                <c:pt idx="1302">
                  <c:v>#N/A</c:v>
                </c:pt>
                <c:pt idx="1303">
                  <c:v>#N/A</c:v>
                </c:pt>
                <c:pt idx="1304">
                  <c:v>#N/A</c:v>
                </c:pt>
                <c:pt idx="1305">
                  <c:v>#N/A</c:v>
                </c:pt>
                <c:pt idx="1306">
                  <c:v>#N/A</c:v>
                </c:pt>
                <c:pt idx="1307">
                  <c:v>#N/A</c:v>
                </c:pt>
                <c:pt idx="1308">
                  <c:v>#N/A</c:v>
                </c:pt>
                <c:pt idx="1309">
                  <c:v>#N/A</c:v>
                </c:pt>
                <c:pt idx="1310">
                  <c:v>#N/A</c:v>
                </c:pt>
                <c:pt idx="1311">
                  <c:v>#N/A</c:v>
                </c:pt>
                <c:pt idx="1312">
                  <c:v>#N/A</c:v>
                </c:pt>
                <c:pt idx="1313">
                  <c:v>#N/A</c:v>
                </c:pt>
                <c:pt idx="1314">
                  <c:v>#N/A</c:v>
                </c:pt>
                <c:pt idx="1315">
                  <c:v>#N/A</c:v>
                </c:pt>
                <c:pt idx="1316">
                  <c:v>#N/A</c:v>
                </c:pt>
                <c:pt idx="1317">
                  <c:v>#N/A</c:v>
                </c:pt>
                <c:pt idx="1318">
                  <c:v>#N/A</c:v>
                </c:pt>
                <c:pt idx="1319">
                  <c:v>#N/A</c:v>
                </c:pt>
                <c:pt idx="1320">
                  <c:v>#N/A</c:v>
                </c:pt>
                <c:pt idx="1321">
                  <c:v>#N/A</c:v>
                </c:pt>
                <c:pt idx="1322">
                  <c:v>#N/A</c:v>
                </c:pt>
                <c:pt idx="1323">
                  <c:v>#N/A</c:v>
                </c:pt>
                <c:pt idx="1324">
                  <c:v>#N/A</c:v>
                </c:pt>
                <c:pt idx="1325">
                  <c:v>#N/A</c:v>
                </c:pt>
                <c:pt idx="1326">
                  <c:v>#N/A</c:v>
                </c:pt>
                <c:pt idx="1327">
                  <c:v>#N/A</c:v>
                </c:pt>
                <c:pt idx="1328">
                  <c:v>#N/A</c:v>
                </c:pt>
                <c:pt idx="1329">
                  <c:v>#N/A</c:v>
                </c:pt>
                <c:pt idx="1330">
                  <c:v>#N/A</c:v>
                </c:pt>
                <c:pt idx="1331">
                  <c:v>#N/A</c:v>
                </c:pt>
                <c:pt idx="1332">
                  <c:v>#N/A</c:v>
                </c:pt>
                <c:pt idx="1333">
                  <c:v>#N/A</c:v>
                </c:pt>
                <c:pt idx="1334">
                  <c:v>#N/A</c:v>
                </c:pt>
                <c:pt idx="1335">
                  <c:v>#N/A</c:v>
                </c:pt>
                <c:pt idx="1336">
                  <c:v>#N/A</c:v>
                </c:pt>
                <c:pt idx="1337">
                  <c:v>#N/A</c:v>
                </c:pt>
                <c:pt idx="1338">
                  <c:v>#N/A</c:v>
                </c:pt>
                <c:pt idx="1339">
                  <c:v>#N/A</c:v>
                </c:pt>
                <c:pt idx="1340">
                  <c:v>#N/A</c:v>
                </c:pt>
                <c:pt idx="1341">
                  <c:v>#N/A</c:v>
                </c:pt>
                <c:pt idx="1342">
                  <c:v>#N/A</c:v>
                </c:pt>
                <c:pt idx="1343">
                  <c:v>#N/A</c:v>
                </c:pt>
                <c:pt idx="1344">
                  <c:v>#N/A</c:v>
                </c:pt>
                <c:pt idx="1345">
                  <c:v>#N/A</c:v>
                </c:pt>
                <c:pt idx="1346">
                  <c:v>#N/A</c:v>
                </c:pt>
                <c:pt idx="1347">
                  <c:v>#N/A</c:v>
                </c:pt>
                <c:pt idx="1348">
                  <c:v>#N/A</c:v>
                </c:pt>
                <c:pt idx="1349">
                  <c:v>#N/A</c:v>
                </c:pt>
                <c:pt idx="1350">
                  <c:v>#N/A</c:v>
                </c:pt>
                <c:pt idx="1351">
                  <c:v>#N/A</c:v>
                </c:pt>
                <c:pt idx="1352">
                  <c:v>#N/A</c:v>
                </c:pt>
                <c:pt idx="1353">
                  <c:v>#N/A</c:v>
                </c:pt>
                <c:pt idx="1354">
                  <c:v>#N/A</c:v>
                </c:pt>
                <c:pt idx="1355">
                  <c:v>#N/A</c:v>
                </c:pt>
                <c:pt idx="1356">
                  <c:v>#N/A</c:v>
                </c:pt>
                <c:pt idx="1357">
                  <c:v>#N/A</c:v>
                </c:pt>
                <c:pt idx="1358">
                  <c:v>#N/A</c:v>
                </c:pt>
                <c:pt idx="1359">
                  <c:v>#N/A</c:v>
                </c:pt>
                <c:pt idx="1360">
                  <c:v>#N/A</c:v>
                </c:pt>
                <c:pt idx="1361">
                  <c:v>#N/A</c:v>
                </c:pt>
                <c:pt idx="1362">
                  <c:v>#N/A</c:v>
                </c:pt>
                <c:pt idx="1363">
                  <c:v>#N/A</c:v>
                </c:pt>
                <c:pt idx="1364">
                  <c:v>#N/A</c:v>
                </c:pt>
                <c:pt idx="1365">
                  <c:v>#N/A</c:v>
                </c:pt>
                <c:pt idx="1366">
                  <c:v>#N/A</c:v>
                </c:pt>
                <c:pt idx="1367">
                  <c:v>#N/A</c:v>
                </c:pt>
                <c:pt idx="1368">
                  <c:v>#N/A</c:v>
                </c:pt>
                <c:pt idx="1369">
                  <c:v>#N/A</c:v>
                </c:pt>
                <c:pt idx="1370">
                  <c:v>#N/A</c:v>
                </c:pt>
                <c:pt idx="1371">
                  <c:v>#N/A</c:v>
                </c:pt>
                <c:pt idx="1372">
                  <c:v>#N/A</c:v>
                </c:pt>
                <c:pt idx="1373">
                  <c:v>#N/A</c:v>
                </c:pt>
                <c:pt idx="1374">
                  <c:v>#N/A</c:v>
                </c:pt>
                <c:pt idx="1375">
                  <c:v>#N/A</c:v>
                </c:pt>
                <c:pt idx="1376">
                  <c:v>#N/A</c:v>
                </c:pt>
                <c:pt idx="1377">
                  <c:v>#N/A</c:v>
                </c:pt>
                <c:pt idx="1378">
                  <c:v>#N/A</c:v>
                </c:pt>
                <c:pt idx="1379">
                  <c:v>#N/A</c:v>
                </c:pt>
                <c:pt idx="1380">
                  <c:v>#N/A</c:v>
                </c:pt>
                <c:pt idx="1381">
                  <c:v>#N/A</c:v>
                </c:pt>
                <c:pt idx="1382">
                  <c:v>#N/A</c:v>
                </c:pt>
                <c:pt idx="1383">
                  <c:v>#N/A</c:v>
                </c:pt>
                <c:pt idx="1384">
                  <c:v>#N/A</c:v>
                </c:pt>
                <c:pt idx="1385">
                  <c:v>#N/A</c:v>
                </c:pt>
                <c:pt idx="1386">
                  <c:v>#N/A</c:v>
                </c:pt>
                <c:pt idx="1387">
                  <c:v>#N/A</c:v>
                </c:pt>
                <c:pt idx="1388">
                  <c:v>#N/A</c:v>
                </c:pt>
                <c:pt idx="1389">
                  <c:v>#N/A</c:v>
                </c:pt>
                <c:pt idx="1390">
                  <c:v>#N/A</c:v>
                </c:pt>
                <c:pt idx="1391">
                  <c:v>#N/A</c:v>
                </c:pt>
                <c:pt idx="1392">
                  <c:v>#N/A</c:v>
                </c:pt>
                <c:pt idx="1393">
                  <c:v>#N/A</c:v>
                </c:pt>
                <c:pt idx="1394">
                  <c:v>#N/A</c:v>
                </c:pt>
                <c:pt idx="1395">
                  <c:v>#N/A</c:v>
                </c:pt>
                <c:pt idx="1396">
                  <c:v>#N/A</c:v>
                </c:pt>
                <c:pt idx="1397">
                  <c:v>#N/A</c:v>
                </c:pt>
                <c:pt idx="1398">
                  <c:v>#N/A</c:v>
                </c:pt>
                <c:pt idx="1399">
                  <c:v>#N/A</c:v>
                </c:pt>
                <c:pt idx="1400">
                  <c:v>#N/A</c:v>
                </c:pt>
                <c:pt idx="1401">
                  <c:v>#N/A</c:v>
                </c:pt>
                <c:pt idx="1402">
                  <c:v>#N/A</c:v>
                </c:pt>
                <c:pt idx="1403">
                  <c:v>#N/A</c:v>
                </c:pt>
                <c:pt idx="1404">
                  <c:v>#N/A</c:v>
                </c:pt>
                <c:pt idx="1405">
                  <c:v>#N/A</c:v>
                </c:pt>
                <c:pt idx="1406">
                  <c:v>#N/A</c:v>
                </c:pt>
                <c:pt idx="1407">
                  <c:v>#N/A</c:v>
                </c:pt>
                <c:pt idx="1408">
                  <c:v>#N/A</c:v>
                </c:pt>
                <c:pt idx="1409">
                  <c:v>#N/A</c:v>
                </c:pt>
                <c:pt idx="1410">
                  <c:v>#N/A</c:v>
                </c:pt>
                <c:pt idx="1411">
                  <c:v>#N/A</c:v>
                </c:pt>
                <c:pt idx="1412">
                  <c:v>#N/A</c:v>
                </c:pt>
                <c:pt idx="1413">
                  <c:v>#N/A</c:v>
                </c:pt>
                <c:pt idx="1414">
                  <c:v>#N/A</c:v>
                </c:pt>
                <c:pt idx="1415">
                  <c:v>#N/A</c:v>
                </c:pt>
                <c:pt idx="1416">
                  <c:v>#N/A</c:v>
                </c:pt>
                <c:pt idx="1417">
                  <c:v>#N/A</c:v>
                </c:pt>
                <c:pt idx="1418">
                  <c:v>#N/A</c:v>
                </c:pt>
                <c:pt idx="1419">
                  <c:v>#N/A</c:v>
                </c:pt>
                <c:pt idx="1420">
                  <c:v>#N/A</c:v>
                </c:pt>
                <c:pt idx="1421">
                  <c:v>#N/A</c:v>
                </c:pt>
                <c:pt idx="1422">
                  <c:v>#N/A</c:v>
                </c:pt>
                <c:pt idx="1423">
                  <c:v>#N/A</c:v>
                </c:pt>
                <c:pt idx="1424">
                  <c:v>#N/A</c:v>
                </c:pt>
                <c:pt idx="1425">
                  <c:v>#N/A</c:v>
                </c:pt>
                <c:pt idx="1426">
                  <c:v>#N/A</c:v>
                </c:pt>
                <c:pt idx="1427">
                  <c:v>#N/A</c:v>
                </c:pt>
                <c:pt idx="1428">
                  <c:v>#N/A</c:v>
                </c:pt>
                <c:pt idx="1429">
                  <c:v>#N/A</c:v>
                </c:pt>
                <c:pt idx="1430">
                  <c:v>#N/A</c:v>
                </c:pt>
                <c:pt idx="1431">
                  <c:v>#N/A</c:v>
                </c:pt>
                <c:pt idx="1432">
                  <c:v>#N/A</c:v>
                </c:pt>
                <c:pt idx="1433">
                  <c:v>#N/A</c:v>
                </c:pt>
                <c:pt idx="1434">
                  <c:v>#N/A</c:v>
                </c:pt>
                <c:pt idx="1435">
                  <c:v>#N/A</c:v>
                </c:pt>
                <c:pt idx="1436">
                  <c:v>#N/A</c:v>
                </c:pt>
                <c:pt idx="1437">
                  <c:v>#N/A</c:v>
                </c:pt>
                <c:pt idx="1438">
                  <c:v>#N/A</c:v>
                </c:pt>
                <c:pt idx="1439">
                  <c:v>#N/A</c:v>
                </c:pt>
                <c:pt idx="1440">
                  <c:v>#N/A</c:v>
                </c:pt>
                <c:pt idx="1441">
                  <c:v>#N/A</c:v>
                </c:pt>
                <c:pt idx="1442">
                  <c:v>#N/A</c:v>
                </c:pt>
                <c:pt idx="1443">
                  <c:v>#N/A</c:v>
                </c:pt>
                <c:pt idx="1444">
                  <c:v>#N/A</c:v>
                </c:pt>
                <c:pt idx="1445">
                  <c:v>#N/A</c:v>
                </c:pt>
                <c:pt idx="1446">
                  <c:v>#N/A</c:v>
                </c:pt>
                <c:pt idx="1447">
                  <c:v>#N/A</c:v>
                </c:pt>
                <c:pt idx="1448">
                  <c:v>#N/A</c:v>
                </c:pt>
                <c:pt idx="1449">
                  <c:v>#N/A</c:v>
                </c:pt>
                <c:pt idx="1450">
                  <c:v>#N/A</c:v>
                </c:pt>
                <c:pt idx="1451">
                  <c:v>#N/A</c:v>
                </c:pt>
                <c:pt idx="1452">
                  <c:v>#N/A</c:v>
                </c:pt>
                <c:pt idx="1453">
                  <c:v>#N/A</c:v>
                </c:pt>
                <c:pt idx="1454">
                  <c:v>#N/A</c:v>
                </c:pt>
                <c:pt idx="1455">
                  <c:v>#N/A</c:v>
                </c:pt>
                <c:pt idx="1456">
                  <c:v>#N/A</c:v>
                </c:pt>
                <c:pt idx="1457">
                  <c:v>#N/A</c:v>
                </c:pt>
                <c:pt idx="1458">
                  <c:v>#N/A</c:v>
                </c:pt>
                <c:pt idx="1459">
                  <c:v>#N/A</c:v>
                </c:pt>
                <c:pt idx="1460">
                  <c:v>#N/A</c:v>
                </c:pt>
                <c:pt idx="1461">
                  <c:v>#N/A</c:v>
                </c:pt>
                <c:pt idx="1462">
                  <c:v>#N/A</c:v>
                </c:pt>
                <c:pt idx="1463">
                  <c:v>#N/A</c:v>
                </c:pt>
                <c:pt idx="1464">
                  <c:v>#N/A</c:v>
                </c:pt>
                <c:pt idx="1465">
                  <c:v>#N/A</c:v>
                </c:pt>
                <c:pt idx="1466">
                  <c:v>#N/A</c:v>
                </c:pt>
                <c:pt idx="1467">
                  <c:v>#N/A</c:v>
                </c:pt>
                <c:pt idx="1468">
                  <c:v>#N/A</c:v>
                </c:pt>
                <c:pt idx="1469">
                  <c:v>#N/A</c:v>
                </c:pt>
                <c:pt idx="1470">
                  <c:v>#N/A</c:v>
                </c:pt>
                <c:pt idx="1471">
                  <c:v>#N/A</c:v>
                </c:pt>
                <c:pt idx="1472">
                  <c:v>#N/A</c:v>
                </c:pt>
                <c:pt idx="1473">
                  <c:v>#N/A</c:v>
                </c:pt>
                <c:pt idx="1474">
                  <c:v>#N/A</c:v>
                </c:pt>
                <c:pt idx="1475">
                  <c:v>#N/A</c:v>
                </c:pt>
                <c:pt idx="1476">
                  <c:v>#N/A</c:v>
                </c:pt>
                <c:pt idx="1477">
                  <c:v>#N/A</c:v>
                </c:pt>
                <c:pt idx="1478">
                  <c:v>#N/A</c:v>
                </c:pt>
                <c:pt idx="1479">
                  <c:v>#N/A</c:v>
                </c:pt>
                <c:pt idx="1480">
                  <c:v>#N/A</c:v>
                </c:pt>
                <c:pt idx="1481">
                  <c:v>#N/A</c:v>
                </c:pt>
                <c:pt idx="1482">
                  <c:v>#N/A</c:v>
                </c:pt>
                <c:pt idx="1483">
                  <c:v>#N/A</c:v>
                </c:pt>
                <c:pt idx="1484">
                  <c:v>#N/A</c:v>
                </c:pt>
                <c:pt idx="1485">
                  <c:v>#N/A</c:v>
                </c:pt>
                <c:pt idx="1486">
                  <c:v>#N/A</c:v>
                </c:pt>
                <c:pt idx="1487">
                  <c:v>#N/A</c:v>
                </c:pt>
                <c:pt idx="1488">
                  <c:v>#N/A</c:v>
                </c:pt>
                <c:pt idx="1489">
                  <c:v>#N/A</c:v>
                </c:pt>
                <c:pt idx="1490">
                  <c:v>#N/A</c:v>
                </c:pt>
                <c:pt idx="1491">
                  <c:v>#N/A</c:v>
                </c:pt>
                <c:pt idx="1492">
                  <c:v>#N/A</c:v>
                </c:pt>
                <c:pt idx="1493">
                  <c:v>#N/A</c:v>
                </c:pt>
                <c:pt idx="1494">
                  <c:v>#N/A</c:v>
                </c:pt>
                <c:pt idx="1495">
                  <c:v>#N/A</c:v>
                </c:pt>
                <c:pt idx="1496">
                  <c:v>#N/A</c:v>
                </c:pt>
                <c:pt idx="1497">
                  <c:v>#N/A</c:v>
                </c:pt>
                <c:pt idx="1498">
                  <c:v>#N/A</c:v>
                </c:pt>
                <c:pt idx="1499">
                  <c:v>#N/A</c:v>
                </c:pt>
                <c:pt idx="1500">
                  <c:v>#N/A</c:v>
                </c:pt>
                <c:pt idx="1501">
                  <c:v>#N/A</c:v>
                </c:pt>
                <c:pt idx="1502">
                  <c:v>#N/A</c:v>
                </c:pt>
                <c:pt idx="1503">
                  <c:v>#N/A</c:v>
                </c:pt>
                <c:pt idx="1504">
                  <c:v>#N/A</c:v>
                </c:pt>
                <c:pt idx="1505">
                  <c:v>#N/A</c:v>
                </c:pt>
                <c:pt idx="1506">
                  <c:v>#N/A</c:v>
                </c:pt>
                <c:pt idx="1507">
                  <c:v>#N/A</c:v>
                </c:pt>
                <c:pt idx="1508">
                  <c:v>#N/A</c:v>
                </c:pt>
                <c:pt idx="1509">
                  <c:v>#N/A</c:v>
                </c:pt>
                <c:pt idx="1510">
                  <c:v>#N/A</c:v>
                </c:pt>
                <c:pt idx="1511">
                  <c:v>#N/A</c:v>
                </c:pt>
                <c:pt idx="1512">
                  <c:v>#N/A</c:v>
                </c:pt>
                <c:pt idx="1513">
                  <c:v>#N/A</c:v>
                </c:pt>
                <c:pt idx="1514">
                  <c:v>#N/A</c:v>
                </c:pt>
                <c:pt idx="1515">
                  <c:v>#N/A</c:v>
                </c:pt>
                <c:pt idx="1516">
                  <c:v>#N/A</c:v>
                </c:pt>
                <c:pt idx="1517">
                  <c:v>#N/A</c:v>
                </c:pt>
                <c:pt idx="1518">
                  <c:v>#N/A</c:v>
                </c:pt>
                <c:pt idx="1519">
                  <c:v>#N/A</c:v>
                </c:pt>
                <c:pt idx="1520">
                  <c:v>#N/A</c:v>
                </c:pt>
                <c:pt idx="1521">
                  <c:v>#N/A</c:v>
                </c:pt>
                <c:pt idx="1522">
                  <c:v>#N/A</c:v>
                </c:pt>
                <c:pt idx="1523">
                  <c:v>#N/A</c:v>
                </c:pt>
                <c:pt idx="1524">
                  <c:v>#N/A</c:v>
                </c:pt>
                <c:pt idx="1525">
                  <c:v>#N/A</c:v>
                </c:pt>
                <c:pt idx="1526">
                  <c:v>#N/A</c:v>
                </c:pt>
                <c:pt idx="1527">
                  <c:v>#N/A</c:v>
                </c:pt>
                <c:pt idx="1528">
                  <c:v>#N/A</c:v>
                </c:pt>
                <c:pt idx="1529">
                  <c:v>#N/A</c:v>
                </c:pt>
                <c:pt idx="1530">
                  <c:v>#N/A</c:v>
                </c:pt>
                <c:pt idx="1531">
                  <c:v>#N/A</c:v>
                </c:pt>
                <c:pt idx="1532">
                  <c:v>#N/A</c:v>
                </c:pt>
                <c:pt idx="1533">
                  <c:v>#N/A</c:v>
                </c:pt>
                <c:pt idx="1534">
                  <c:v>#N/A</c:v>
                </c:pt>
                <c:pt idx="1535">
                  <c:v>#N/A</c:v>
                </c:pt>
                <c:pt idx="1536">
                  <c:v>#N/A</c:v>
                </c:pt>
                <c:pt idx="1537">
                  <c:v>#N/A</c:v>
                </c:pt>
                <c:pt idx="1538">
                  <c:v>#N/A</c:v>
                </c:pt>
                <c:pt idx="1539">
                  <c:v>#N/A</c:v>
                </c:pt>
                <c:pt idx="1540">
                  <c:v>#N/A</c:v>
                </c:pt>
                <c:pt idx="1541">
                  <c:v>#N/A</c:v>
                </c:pt>
                <c:pt idx="1542">
                  <c:v>#N/A</c:v>
                </c:pt>
                <c:pt idx="1543">
                  <c:v>#N/A</c:v>
                </c:pt>
                <c:pt idx="1544">
                  <c:v>#N/A</c:v>
                </c:pt>
                <c:pt idx="1545">
                  <c:v>#N/A</c:v>
                </c:pt>
                <c:pt idx="1546">
                  <c:v>#N/A</c:v>
                </c:pt>
                <c:pt idx="1547">
                  <c:v>#N/A</c:v>
                </c:pt>
                <c:pt idx="1548">
                  <c:v>#N/A</c:v>
                </c:pt>
                <c:pt idx="1549">
                  <c:v>#N/A</c:v>
                </c:pt>
                <c:pt idx="1550">
                  <c:v>#N/A</c:v>
                </c:pt>
                <c:pt idx="1551">
                  <c:v>#N/A</c:v>
                </c:pt>
                <c:pt idx="1552">
                  <c:v>#N/A</c:v>
                </c:pt>
                <c:pt idx="1553">
                  <c:v>#N/A</c:v>
                </c:pt>
                <c:pt idx="1554">
                  <c:v>#N/A</c:v>
                </c:pt>
                <c:pt idx="1555">
                  <c:v>#N/A</c:v>
                </c:pt>
                <c:pt idx="1556">
                  <c:v>#N/A</c:v>
                </c:pt>
                <c:pt idx="1557">
                  <c:v>#N/A</c:v>
                </c:pt>
                <c:pt idx="1558">
                  <c:v>#N/A</c:v>
                </c:pt>
                <c:pt idx="1559">
                  <c:v>#N/A</c:v>
                </c:pt>
                <c:pt idx="1560">
                  <c:v>#N/A</c:v>
                </c:pt>
                <c:pt idx="1561">
                  <c:v>#N/A</c:v>
                </c:pt>
                <c:pt idx="1562">
                  <c:v>#N/A</c:v>
                </c:pt>
                <c:pt idx="1563">
                  <c:v>#N/A</c:v>
                </c:pt>
                <c:pt idx="1564">
                  <c:v>#N/A</c:v>
                </c:pt>
                <c:pt idx="1565">
                  <c:v>#N/A</c:v>
                </c:pt>
                <c:pt idx="1566">
                  <c:v>#N/A</c:v>
                </c:pt>
                <c:pt idx="1567">
                  <c:v>#N/A</c:v>
                </c:pt>
                <c:pt idx="1568">
                  <c:v>#N/A</c:v>
                </c:pt>
                <c:pt idx="1569">
                  <c:v>#N/A</c:v>
                </c:pt>
                <c:pt idx="1570">
                  <c:v>#N/A</c:v>
                </c:pt>
                <c:pt idx="1571">
                  <c:v>#N/A</c:v>
                </c:pt>
                <c:pt idx="1572">
                  <c:v>#N/A</c:v>
                </c:pt>
                <c:pt idx="1573">
                  <c:v>#N/A</c:v>
                </c:pt>
                <c:pt idx="1574">
                  <c:v>#N/A</c:v>
                </c:pt>
                <c:pt idx="1575">
                  <c:v>#N/A</c:v>
                </c:pt>
                <c:pt idx="1576">
                  <c:v>#N/A</c:v>
                </c:pt>
                <c:pt idx="1577">
                  <c:v>#N/A</c:v>
                </c:pt>
                <c:pt idx="1578">
                  <c:v>#N/A</c:v>
                </c:pt>
                <c:pt idx="1579">
                  <c:v>#N/A</c:v>
                </c:pt>
                <c:pt idx="1580">
                  <c:v>#N/A</c:v>
                </c:pt>
                <c:pt idx="1581">
                  <c:v>#N/A</c:v>
                </c:pt>
                <c:pt idx="1582">
                  <c:v>#N/A</c:v>
                </c:pt>
                <c:pt idx="1583">
                  <c:v>#N/A</c:v>
                </c:pt>
                <c:pt idx="1584">
                  <c:v>#N/A</c:v>
                </c:pt>
                <c:pt idx="1585">
                  <c:v>#N/A</c:v>
                </c:pt>
                <c:pt idx="1586">
                  <c:v>#N/A</c:v>
                </c:pt>
                <c:pt idx="1587">
                  <c:v>#N/A</c:v>
                </c:pt>
                <c:pt idx="1588">
                  <c:v>#N/A</c:v>
                </c:pt>
                <c:pt idx="1589">
                  <c:v>#N/A</c:v>
                </c:pt>
                <c:pt idx="1590">
                  <c:v>#N/A</c:v>
                </c:pt>
                <c:pt idx="1591">
                  <c:v>#N/A</c:v>
                </c:pt>
                <c:pt idx="1592">
                  <c:v>#N/A</c:v>
                </c:pt>
                <c:pt idx="1593">
                  <c:v>#N/A</c:v>
                </c:pt>
                <c:pt idx="1594">
                  <c:v>#N/A</c:v>
                </c:pt>
                <c:pt idx="1595">
                  <c:v>#N/A</c:v>
                </c:pt>
                <c:pt idx="1596">
                  <c:v>#N/A</c:v>
                </c:pt>
                <c:pt idx="1597">
                  <c:v>#N/A</c:v>
                </c:pt>
                <c:pt idx="1598">
                  <c:v>#N/A</c:v>
                </c:pt>
                <c:pt idx="1599">
                  <c:v>#N/A</c:v>
                </c:pt>
                <c:pt idx="1600">
                  <c:v>#N/A</c:v>
                </c:pt>
                <c:pt idx="1601">
                  <c:v>#N/A</c:v>
                </c:pt>
                <c:pt idx="1602">
                  <c:v>#N/A</c:v>
                </c:pt>
                <c:pt idx="1603">
                  <c:v>#N/A</c:v>
                </c:pt>
                <c:pt idx="1604">
                  <c:v>#N/A</c:v>
                </c:pt>
                <c:pt idx="1605">
                  <c:v>#N/A</c:v>
                </c:pt>
                <c:pt idx="1606">
                  <c:v>#N/A</c:v>
                </c:pt>
                <c:pt idx="1607">
                  <c:v>#N/A</c:v>
                </c:pt>
                <c:pt idx="1608">
                  <c:v>#N/A</c:v>
                </c:pt>
                <c:pt idx="1609">
                  <c:v>#N/A</c:v>
                </c:pt>
                <c:pt idx="1610">
                  <c:v>#N/A</c:v>
                </c:pt>
                <c:pt idx="1611">
                  <c:v>#N/A</c:v>
                </c:pt>
                <c:pt idx="1612">
                  <c:v>#N/A</c:v>
                </c:pt>
                <c:pt idx="1613">
                  <c:v>#N/A</c:v>
                </c:pt>
                <c:pt idx="1614">
                  <c:v>#N/A</c:v>
                </c:pt>
                <c:pt idx="1615">
                  <c:v>#N/A</c:v>
                </c:pt>
                <c:pt idx="1616">
                  <c:v>#N/A</c:v>
                </c:pt>
                <c:pt idx="1617">
                  <c:v>#N/A</c:v>
                </c:pt>
                <c:pt idx="1618">
                  <c:v>#N/A</c:v>
                </c:pt>
                <c:pt idx="1619">
                  <c:v>#N/A</c:v>
                </c:pt>
                <c:pt idx="1620">
                  <c:v>#N/A</c:v>
                </c:pt>
                <c:pt idx="1621">
                  <c:v>#N/A</c:v>
                </c:pt>
                <c:pt idx="1622">
                  <c:v>#N/A</c:v>
                </c:pt>
                <c:pt idx="1623">
                  <c:v>#N/A</c:v>
                </c:pt>
                <c:pt idx="1624">
                  <c:v>#N/A</c:v>
                </c:pt>
                <c:pt idx="1625">
                  <c:v>#N/A</c:v>
                </c:pt>
                <c:pt idx="1626">
                  <c:v>#N/A</c:v>
                </c:pt>
                <c:pt idx="1627">
                  <c:v>#N/A</c:v>
                </c:pt>
                <c:pt idx="1628">
                  <c:v>#N/A</c:v>
                </c:pt>
                <c:pt idx="1629">
                  <c:v>#N/A</c:v>
                </c:pt>
                <c:pt idx="1630">
                  <c:v>#N/A</c:v>
                </c:pt>
                <c:pt idx="1631">
                  <c:v>#N/A</c:v>
                </c:pt>
                <c:pt idx="1632">
                  <c:v>#N/A</c:v>
                </c:pt>
                <c:pt idx="1633">
                  <c:v>#N/A</c:v>
                </c:pt>
                <c:pt idx="1634">
                  <c:v>#N/A</c:v>
                </c:pt>
                <c:pt idx="1635">
                  <c:v>#N/A</c:v>
                </c:pt>
                <c:pt idx="1636">
                  <c:v>#N/A</c:v>
                </c:pt>
                <c:pt idx="1637">
                  <c:v>#N/A</c:v>
                </c:pt>
                <c:pt idx="1638">
                  <c:v>#N/A</c:v>
                </c:pt>
                <c:pt idx="1639">
                  <c:v>#N/A</c:v>
                </c:pt>
                <c:pt idx="1640">
                  <c:v>#N/A</c:v>
                </c:pt>
                <c:pt idx="1641">
                  <c:v>#N/A</c:v>
                </c:pt>
                <c:pt idx="1642">
                  <c:v>#N/A</c:v>
                </c:pt>
                <c:pt idx="1643">
                  <c:v>#N/A</c:v>
                </c:pt>
                <c:pt idx="1644">
                  <c:v>#N/A</c:v>
                </c:pt>
                <c:pt idx="1645">
                  <c:v>#N/A</c:v>
                </c:pt>
                <c:pt idx="1646">
                  <c:v>#N/A</c:v>
                </c:pt>
                <c:pt idx="1647">
                  <c:v>#N/A</c:v>
                </c:pt>
                <c:pt idx="1648">
                  <c:v>#N/A</c:v>
                </c:pt>
                <c:pt idx="1649">
                  <c:v>#N/A</c:v>
                </c:pt>
                <c:pt idx="1650">
                  <c:v>#N/A</c:v>
                </c:pt>
                <c:pt idx="1651">
                  <c:v>#N/A</c:v>
                </c:pt>
                <c:pt idx="1652">
                  <c:v>#N/A</c:v>
                </c:pt>
                <c:pt idx="1653">
                  <c:v>#N/A</c:v>
                </c:pt>
                <c:pt idx="1654">
                  <c:v>#N/A</c:v>
                </c:pt>
                <c:pt idx="1655">
                  <c:v>#N/A</c:v>
                </c:pt>
                <c:pt idx="1656">
                  <c:v>#N/A</c:v>
                </c:pt>
                <c:pt idx="1657">
                  <c:v>#N/A</c:v>
                </c:pt>
                <c:pt idx="1658">
                  <c:v>#N/A</c:v>
                </c:pt>
                <c:pt idx="1659">
                  <c:v>#N/A</c:v>
                </c:pt>
                <c:pt idx="1660">
                  <c:v>#N/A</c:v>
                </c:pt>
                <c:pt idx="1661">
                  <c:v>#N/A</c:v>
                </c:pt>
                <c:pt idx="1662">
                  <c:v>#N/A</c:v>
                </c:pt>
                <c:pt idx="1663">
                  <c:v>#N/A</c:v>
                </c:pt>
                <c:pt idx="1664">
                  <c:v>#N/A</c:v>
                </c:pt>
                <c:pt idx="1665">
                  <c:v>#N/A</c:v>
                </c:pt>
                <c:pt idx="1666">
                  <c:v>#N/A</c:v>
                </c:pt>
                <c:pt idx="1667">
                  <c:v>#N/A</c:v>
                </c:pt>
                <c:pt idx="1668">
                  <c:v>#N/A</c:v>
                </c:pt>
                <c:pt idx="1669">
                  <c:v>#N/A</c:v>
                </c:pt>
                <c:pt idx="1670">
                  <c:v>#N/A</c:v>
                </c:pt>
                <c:pt idx="1671">
                  <c:v>#N/A</c:v>
                </c:pt>
                <c:pt idx="1672">
                  <c:v>#N/A</c:v>
                </c:pt>
                <c:pt idx="1673">
                  <c:v>#N/A</c:v>
                </c:pt>
                <c:pt idx="1674">
                  <c:v>#N/A</c:v>
                </c:pt>
                <c:pt idx="1675">
                  <c:v>#N/A</c:v>
                </c:pt>
                <c:pt idx="1676">
                  <c:v>#N/A</c:v>
                </c:pt>
                <c:pt idx="1677">
                  <c:v>#N/A</c:v>
                </c:pt>
                <c:pt idx="1678">
                  <c:v>#N/A</c:v>
                </c:pt>
                <c:pt idx="1679">
                  <c:v>#N/A</c:v>
                </c:pt>
                <c:pt idx="1680">
                  <c:v>#N/A</c:v>
                </c:pt>
                <c:pt idx="1681">
                  <c:v>#N/A</c:v>
                </c:pt>
                <c:pt idx="1682">
                  <c:v>#N/A</c:v>
                </c:pt>
                <c:pt idx="1683">
                  <c:v>#N/A</c:v>
                </c:pt>
                <c:pt idx="1684">
                  <c:v>#N/A</c:v>
                </c:pt>
                <c:pt idx="1685">
                  <c:v>#N/A</c:v>
                </c:pt>
                <c:pt idx="1686">
                  <c:v>#N/A</c:v>
                </c:pt>
                <c:pt idx="1687">
                  <c:v>#N/A</c:v>
                </c:pt>
                <c:pt idx="1688">
                  <c:v>#N/A</c:v>
                </c:pt>
                <c:pt idx="1689">
                  <c:v>#N/A</c:v>
                </c:pt>
                <c:pt idx="1690">
                  <c:v>#N/A</c:v>
                </c:pt>
                <c:pt idx="1691">
                  <c:v>#N/A</c:v>
                </c:pt>
                <c:pt idx="1692">
                  <c:v>#N/A</c:v>
                </c:pt>
                <c:pt idx="1693">
                  <c:v>#N/A</c:v>
                </c:pt>
                <c:pt idx="1694">
                  <c:v>#N/A</c:v>
                </c:pt>
                <c:pt idx="1695">
                  <c:v>#N/A</c:v>
                </c:pt>
                <c:pt idx="1696">
                  <c:v>#N/A</c:v>
                </c:pt>
                <c:pt idx="1697">
                  <c:v>#N/A</c:v>
                </c:pt>
                <c:pt idx="1698">
                  <c:v>#N/A</c:v>
                </c:pt>
                <c:pt idx="1699">
                  <c:v>#N/A</c:v>
                </c:pt>
                <c:pt idx="1700">
                  <c:v>#N/A</c:v>
                </c:pt>
                <c:pt idx="1701">
                  <c:v>#N/A</c:v>
                </c:pt>
                <c:pt idx="1702">
                  <c:v>#N/A</c:v>
                </c:pt>
                <c:pt idx="1703">
                  <c:v>#N/A</c:v>
                </c:pt>
                <c:pt idx="1704">
                  <c:v>#N/A</c:v>
                </c:pt>
                <c:pt idx="1705">
                  <c:v>#N/A</c:v>
                </c:pt>
                <c:pt idx="1706">
                  <c:v>#N/A</c:v>
                </c:pt>
                <c:pt idx="1707">
                  <c:v>#N/A</c:v>
                </c:pt>
                <c:pt idx="1708">
                  <c:v>#N/A</c:v>
                </c:pt>
                <c:pt idx="1709">
                  <c:v>#N/A</c:v>
                </c:pt>
                <c:pt idx="1710">
                  <c:v>#N/A</c:v>
                </c:pt>
                <c:pt idx="1711">
                  <c:v>#N/A</c:v>
                </c:pt>
                <c:pt idx="1712">
                  <c:v>#N/A</c:v>
                </c:pt>
                <c:pt idx="1713">
                  <c:v>#N/A</c:v>
                </c:pt>
                <c:pt idx="1714">
                  <c:v>#N/A</c:v>
                </c:pt>
                <c:pt idx="1715">
                  <c:v>#N/A</c:v>
                </c:pt>
                <c:pt idx="1716">
                  <c:v>#N/A</c:v>
                </c:pt>
                <c:pt idx="1717">
                  <c:v>#N/A</c:v>
                </c:pt>
                <c:pt idx="1718">
                  <c:v>#N/A</c:v>
                </c:pt>
                <c:pt idx="1719">
                  <c:v>#N/A</c:v>
                </c:pt>
                <c:pt idx="1720">
                  <c:v>#N/A</c:v>
                </c:pt>
                <c:pt idx="1721">
                  <c:v>#N/A</c:v>
                </c:pt>
                <c:pt idx="1722">
                  <c:v>#N/A</c:v>
                </c:pt>
                <c:pt idx="1723">
                  <c:v>#N/A</c:v>
                </c:pt>
                <c:pt idx="1724">
                  <c:v>#N/A</c:v>
                </c:pt>
                <c:pt idx="1725">
                  <c:v>#N/A</c:v>
                </c:pt>
                <c:pt idx="1726">
                  <c:v>#N/A</c:v>
                </c:pt>
                <c:pt idx="1727">
                  <c:v>#N/A</c:v>
                </c:pt>
                <c:pt idx="1728">
                  <c:v>#N/A</c:v>
                </c:pt>
                <c:pt idx="1729">
                  <c:v>#N/A</c:v>
                </c:pt>
                <c:pt idx="1730">
                  <c:v>#N/A</c:v>
                </c:pt>
                <c:pt idx="1731">
                  <c:v>#N/A</c:v>
                </c:pt>
                <c:pt idx="1732">
                  <c:v>#N/A</c:v>
                </c:pt>
                <c:pt idx="1733">
                  <c:v>#N/A</c:v>
                </c:pt>
                <c:pt idx="1734">
                  <c:v>#N/A</c:v>
                </c:pt>
                <c:pt idx="1735">
                  <c:v>#N/A</c:v>
                </c:pt>
                <c:pt idx="1736">
                  <c:v>#N/A</c:v>
                </c:pt>
                <c:pt idx="1737">
                  <c:v>#N/A</c:v>
                </c:pt>
                <c:pt idx="1738">
                  <c:v>#N/A</c:v>
                </c:pt>
                <c:pt idx="1739">
                  <c:v>#N/A</c:v>
                </c:pt>
                <c:pt idx="1740">
                  <c:v>#N/A</c:v>
                </c:pt>
                <c:pt idx="1741">
                  <c:v>#N/A</c:v>
                </c:pt>
                <c:pt idx="1742">
                  <c:v>#N/A</c:v>
                </c:pt>
                <c:pt idx="1743">
                  <c:v>#N/A</c:v>
                </c:pt>
                <c:pt idx="1744">
                  <c:v>#N/A</c:v>
                </c:pt>
                <c:pt idx="1745">
                  <c:v>#N/A</c:v>
                </c:pt>
                <c:pt idx="1746">
                  <c:v>#N/A</c:v>
                </c:pt>
                <c:pt idx="1747">
                  <c:v>#N/A</c:v>
                </c:pt>
                <c:pt idx="1748">
                  <c:v>#N/A</c:v>
                </c:pt>
                <c:pt idx="1749">
                  <c:v>#N/A</c:v>
                </c:pt>
                <c:pt idx="1750">
                  <c:v>#N/A</c:v>
                </c:pt>
                <c:pt idx="1751">
                  <c:v>#N/A</c:v>
                </c:pt>
                <c:pt idx="1752">
                  <c:v>#N/A</c:v>
                </c:pt>
                <c:pt idx="1753">
                  <c:v>#N/A</c:v>
                </c:pt>
                <c:pt idx="1754">
                  <c:v>#N/A</c:v>
                </c:pt>
                <c:pt idx="1755">
                  <c:v>#N/A</c:v>
                </c:pt>
                <c:pt idx="1756">
                  <c:v>#N/A</c:v>
                </c:pt>
                <c:pt idx="1757">
                  <c:v>#N/A</c:v>
                </c:pt>
                <c:pt idx="1758">
                  <c:v>#N/A</c:v>
                </c:pt>
                <c:pt idx="1759">
                  <c:v>#N/A</c:v>
                </c:pt>
                <c:pt idx="1760">
                  <c:v>#N/A</c:v>
                </c:pt>
                <c:pt idx="1761">
                  <c:v>#N/A</c:v>
                </c:pt>
                <c:pt idx="1762">
                  <c:v>#N/A</c:v>
                </c:pt>
                <c:pt idx="1763">
                  <c:v>#N/A</c:v>
                </c:pt>
                <c:pt idx="1764">
                  <c:v>#N/A</c:v>
                </c:pt>
                <c:pt idx="1765">
                  <c:v>#N/A</c:v>
                </c:pt>
                <c:pt idx="1766">
                  <c:v>#N/A</c:v>
                </c:pt>
                <c:pt idx="1767">
                  <c:v>#N/A</c:v>
                </c:pt>
                <c:pt idx="1768">
                  <c:v>#N/A</c:v>
                </c:pt>
                <c:pt idx="1769">
                  <c:v>#N/A</c:v>
                </c:pt>
                <c:pt idx="1770">
                  <c:v>#N/A</c:v>
                </c:pt>
                <c:pt idx="1771">
                  <c:v>#N/A</c:v>
                </c:pt>
                <c:pt idx="1772">
                  <c:v>#N/A</c:v>
                </c:pt>
                <c:pt idx="1773">
                  <c:v>#N/A</c:v>
                </c:pt>
                <c:pt idx="1774">
                  <c:v>#N/A</c:v>
                </c:pt>
                <c:pt idx="1775">
                  <c:v>#N/A</c:v>
                </c:pt>
                <c:pt idx="1776">
                  <c:v>#N/A</c:v>
                </c:pt>
                <c:pt idx="1777">
                  <c:v>#N/A</c:v>
                </c:pt>
                <c:pt idx="1778">
                  <c:v>#N/A</c:v>
                </c:pt>
                <c:pt idx="1779">
                  <c:v>#N/A</c:v>
                </c:pt>
                <c:pt idx="1780">
                  <c:v>#N/A</c:v>
                </c:pt>
                <c:pt idx="1781">
                  <c:v>#N/A</c:v>
                </c:pt>
                <c:pt idx="1782">
                  <c:v>#N/A</c:v>
                </c:pt>
                <c:pt idx="1783">
                  <c:v>#N/A</c:v>
                </c:pt>
                <c:pt idx="1784">
                  <c:v>#N/A</c:v>
                </c:pt>
                <c:pt idx="1785">
                  <c:v>#N/A</c:v>
                </c:pt>
                <c:pt idx="1786">
                  <c:v>#N/A</c:v>
                </c:pt>
                <c:pt idx="1787">
                  <c:v>#N/A</c:v>
                </c:pt>
                <c:pt idx="1788">
                  <c:v>#N/A</c:v>
                </c:pt>
                <c:pt idx="1789">
                  <c:v>#N/A</c:v>
                </c:pt>
                <c:pt idx="1790">
                  <c:v>#N/A</c:v>
                </c:pt>
                <c:pt idx="1791">
                  <c:v>#N/A</c:v>
                </c:pt>
                <c:pt idx="1792">
                  <c:v>#N/A</c:v>
                </c:pt>
                <c:pt idx="1793">
                  <c:v>#N/A</c:v>
                </c:pt>
                <c:pt idx="1794">
                  <c:v>#N/A</c:v>
                </c:pt>
                <c:pt idx="1795">
                  <c:v>#N/A</c:v>
                </c:pt>
                <c:pt idx="1796">
                  <c:v>#N/A</c:v>
                </c:pt>
                <c:pt idx="1797">
                  <c:v>#N/A</c:v>
                </c:pt>
                <c:pt idx="1798">
                  <c:v>#N/A</c:v>
                </c:pt>
                <c:pt idx="1799">
                  <c:v>#N/A</c:v>
                </c:pt>
                <c:pt idx="1800">
                  <c:v>#N/A</c:v>
                </c:pt>
                <c:pt idx="1801">
                  <c:v>#N/A</c:v>
                </c:pt>
                <c:pt idx="1802">
                  <c:v>#N/A</c:v>
                </c:pt>
                <c:pt idx="1803">
                  <c:v>#N/A</c:v>
                </c:pt>
                <c:pt idx="1804">
                  <c:v>#N/A</c:v>
                </c:pt>
                <c:pt idx="1805">
                  <c:v>#N/A</c:v>
                </c:pt>
                <c:pt idx="1806">
                  <c:v>#N/A</c:v>
                </c:pt>
                <c:pt idx="1807">
                  <c:v>#N/A</c:v>
                </c:pt>
                <c:pt idx="1808">
                  <c:v>#N/A</c:v>
                </c:pt>
                <c:pt idx="1809">
                  <c:v>#N/A</c:v>
                </c:pt>
                <c:pt idx="1810">
                  <c:v>#N/A</c:v>
                </c:pt>
                <c:pt idx="1811">
                  <c:v>#N/A</c:v>
                </c:pt>
                <c:pt idx="1812">
                  <c:v>#N/A</c:v>
                </c:pt>
                <c:pt idx="1813">
                  <c:v>#N/A</c:v>
                </c:pt>
                <c:pt idx="1814">
                  <c:v>#N/A</c:v>
                </c:pt>
                <c:pt idx="1815">
                  <c:v>#N/A</c:v>
                </c:pt>
                <c:pt idx="1816">
                  <c:v>#N/A</c:v>
                </c:pt>
                <c:pt idx="1817">
                  <c:v>#N/A</c:v>
                </c:pt>
                <c:pt idx="1818">
                  <c:v>#N/A</c:v>
                </c:pt>
                <c:pt idx="1819">
                  <c:v>#N/A</c:v>
                </c:pt>
                <c:pt idx="1820">
                  <c:v>#N/A</c:v>
                </c:pt>
                <c:pt idx="1821">
                  <c:v>#N/A</c:v>
                </c:pt>
                <c:pt idx="1822">
                  <c:v>#N/A</c:v>
                </c:pt>
                <c:pt idx="1823">
                  <c:v>#N/A</c:v>
                </c:pt>
                <c:pt idx="1824">
                  <c:v>#N/A</c:v>
                </c:pt>
                <c:pt idx="1825">
                  <c:v>#N/A</c:v>
                </c:pt>
                <c:pt idx="1826">
                  <c:v>#N/A</c:v>
                </c:pt>
                <c:pt idx="1827">
                  <c:v>#N/A</c:v>
                </c:pt>
                <c:pt idx="1828">
                  <c:v>#N/A</c:v>
                </c:pt>
                <c:pt idx="1829">
                  <c:v>#N/A</c:v>
                </c:pt>
                <c:pt idx="1830">
                  <c:v>#N/A</c:v>
                </c:pt>
                <c:pt idx="1831">
                  <c:v>#N/A</c:v>
                </c:pt>
                <c:pt idx="1832">
                  <c:v>#N/A</c:v>
                </c:pt>
                <c:pt idx="1833">
                  <c:v>#N/A</c:v>
                </c:pt>
                <c:pt idx="1834">
                  <c:v>#N/A</c:v>
                </c:pt>
                <c:pt idx="1835">
                  <c:v>#N/A</c:v>
                </c:pt>
                <c:pt idx="1836">
                  <c:v>#N/A</c:v>
                </c:pt>
                <c:pt idx="1837">
                  <c:v>#N/A</c:v>
                </c:pt>
                <c:pt idx="1838">
                  <c:v>#N/A</c:v>
                </c:pt>
                <c:pt idx="1839">
                  <c:v>#N/A</c:v>
                </c:pt>
                <c:pt idx="1840">
                  <c:v>#N/A</c:v>
                </c:pt>
                <c:pt idx="1841">
                  <c:v>#N/A</c:v>
                </c:pt>
                <c:pt idx="1842">
                  <c:v>#N/A</c:v>
                </c:pt>
                <c:pt idx="1843">
                  <c:v>#N/A</c:v>
                </c:pt>
                <c:pt idx="1844">
                  <c:v>#N/A</c:v>
                </c:pt>
                <c:pt idx="1845">
                  <c:v>#N/A</c:v>
                </c:pt>
                <c:pt idx="1846">
                  <c:v>#N/A</c:v>
                </c:pt>
                <c:pt idx="1847">
                  <c:v>#N/A</c:v>
                </c:pt>
                <c:pt idx="1848">
                  <c:v>#N/A</c:v>
                </c:pt>
                <c:pt idx="1849">
                  <c:v>#N/A</c:v>
                </c:pt>
                <c:pt idx="1850">
                  <c:v>#N/A</c:v>
                </c:pt>
                <c:pt idx="1851">
                  <c:v>#N/A</c:v>
                </c:pt>
                <c:pt idx="1852">
                  <c:v>#N/A</c:v>
                </c:pt>
                <c:pt idx="1853">
                  <c:v>#N/A</c:v>
                </c:pt>
                <c:pt idx="1854">
                  <c:v>#N/A</c:v>
                </c:pt>
                <c:pt idx="1855">
                  <c:v>#N/A</c:v>
                </c:pt>
                <c:pt idx="1856">
                  <c:v>#N/A</c:v>
                </c:pt>
                <c:pt idx="1857">
                  <c:v>#N/A</c:v>
                </c:pt>
                <c:pt idx="1858">
                  <c:v>#N/A</c:v>
                </c:pt>
                <c:pt idx="1859">
                  <c:v>#N/A</c:v>
                </c:pt>
                <c:pt idx="1860">
                  <c:v>#N/A</c:v>
                </c:pt>
                <c:pt idx="1861">
                  <c:v>#N/A</c:v>
                </c:pt>
                <c:pt idx="1862">
                  <c:v>#N/A</c:v>
                </c:pt>
                <c:pt idx="1863">
                  <c:v>#N/A</c:v>
                </c:pt>
                <c:pt idx="1864">
                  <c:v>#N/A</c:v>
                </c:pt>
                <c:pt idx="1865">
                  <c:v>#N/A</c:v>
                </c:pt>
                <c:pt idx="1866">
                  <c:v>#N/A</c:v>
                </c:pt>
                <c:pt idx="1867">
                  <c:v>#N/A</c:v>
                </c:pt>
                <c:pt idx="1868">
                  <c:v>#N/A</c:v>
                </c:pt>
                <c:pt idx="1869">
                  <c:v>#N/A</c:v>
                </c:pt>
                <c:pt idx="1870">
                  <c:v>#N/A</c:v>
                </c:pt>
                <c:pt idx="1871">
                  <c:v>#N/A</c:v>
                </c:pt>
                <c:pt idx="1872">
                  <c:v>#N/A</c:v>
                </c:pt>
                <c:pt idx="1873">
                  <c:v>#N/A</c:v>
                </c:pt>
                <c:pt idx="1874">
                  <c:v>#N/A</c:v>
                </c:pt>
                <c:pt idx="1875">
                  <c:v>#N/A</c:v>
                </c:pt>
                <c:pt idx="1876">
                  <c:v>#N/A</c:v>
                </c:pt>
                <c:pt idx="1877">
                  <c:v>#N/A</c:v>
                </c:pt>
                <c:pt idx="1878">
                  <c:v>#N/A</c:v>
                </c:pt>
                <c:pt idx="1879">
                  <c:v>#N/A</c:v>
                </c:pt>
                <c:pt idx="1880">
                  <c:v>#N/A</c:v>
                </c:pt>
                <c:pt idx="1881">
                  <c:v>#N/A</c:v>
                </c:pt>
                <c:pt idx="1882">
                  <c:v>#N/A</c:v>
                </c:pt>
                <c:pt idx="1883">
                  <c:v>#N/A</c:v>
                </c:pt>
                <c:pt idx="1884">
                  <c:v>#N/A</c:v>
                </c:pt>
                <c:pt idx="1885">
                  <c:v>#N/A</c:v>
                </c:pt>
                <c:pt idx="1886">
                  <c:v>#N/A</c:v>
                </c:pt>
                <c:pt idx="1887">
                  <c:v>#N/A</c:v>
                </c:pt>
                <c:pt idx="1888">
                  <c:v>#N/A</c:v>
                </c:pt>
                <c:pt idx="1889">
                  <c:v>#N/A</c:v>
                </c:pt>
                <c:pt idx="1890">
                  <c:v>#N/A</c:v>
                </c:pt>
                <c:pt idx="1891">
                  <c:v>#N/A</c:v>
                </c:pt>
                <c:pt idx="1892">
                  <c:v>#N/A</c:v>
                </c:pt>
                <c:pt idx="1893">
                  <c:v>#N/A</c:v>
                </c:pt>
                <c:pt idx="1894">
                  <c:v>#N/A</c:v>
                </c:pt>
                <c:pt idx="1895">
                  <c:v>#N/A</c:v>
                </c:pt>
                <c:pt idx="1896">
                  <c:v>#N/A</c:v>
                </c:pt>
                <c:pt idx="1897">
                  <c:v>#N/A</c:v>
                </c:pt>
                <c:pt idx="1898">
                  <c:v>#N/A</c:v>
                </c:pt>
                <c:pt idx="1899">
                  <c:v>#N/A</c:v>
                </c:pt>
                <c:pt idx="1900">
                  <c:v>#N/A</c:v>
                </c:pt>
                <c:pt idx="1901">
                  <c:v>#N/A</c:v>
                </c:pt>
                <c:pt idx="1902">
                  <c:v>#N/A</c:v>
                </c:pt>
                <c:pt idx="1903">
                  <c:v>#N/A</c:v>
                </c:pt>
                <c:pt idx="1904">
                  <c:v>#N/A</c:v>
                </c:pt>
                <c:pt idx="1905">
                  <c:v>#N/A</c:v>
                </c:pt>
                <c:pt idx="1906">
                  <c:v>#N/A</c:v>
                </c:pt>
                <c:pt idx="1907">
                  <c:v>#N/A</c:v>
                </c:pt>
                <c:pt idx="1908">
                  <c:v>#N/A</c:v>
                </c:pt>
                <c:pt idx="1909">
                  <c:v>#N/A</c:v>
                </c:pt>
                <c:pt idx="1910">
                  <c:v>#N/A</c:v>
                </c:pt>
                <c:pt idx="1911">
                  <c:v>#N/A</c:v>
                </c:pt>
                <c:pt idx="1912">
                  <c:v>#N/A</c:v>
                </c:pt>
                <c:pt idx="1913">
                  <c:v>#N/A</c:v>
                </c:pt>
                <c:pt idx="1914">
                  <c:v>#N/A</c:v>
                </c:pt>
                <c:pt idx="1915">
                  <c:v>#N/A</c:v>
                </c:pt>
                <c:pt idx="1916">
                  <c:v>#N/A</c:v>
                </c:pt>
                <c:pt idx="1917">
                  <c:v>#N/A</c:v>
                </c:pt>
                <c:pt idx="1918">
                  <c:v>#N/A</c:v>
                </c:pt>
                <c:pt idx="1919">
                  <c:v>#N/A</c:v>
                </c:pt>
                <c:pt idx="1920">
                  <c:v>#N/A</c:v>
                </c:pt>
                <c:pt idx="1921">
                  <c:v>#N/A</c:v>
                </c:pt>
                <c:pt idx="1922">
                  <c:v>#N/A</c:v>
                </c:pt>
                <c:pt idx="1923">
                  <c:v>#N/A</c:v>
                </c:pt>
                <c:pt idx="1924">
                  <c:v>#N/A</c:v>
                </c:pt>
                <c:pt idx="1925">
                  <c:v>#N/A</c:v>
                </c:pt>
                <c:pt idx="1926">
                  <c:v>#N/A</c:v>
                </c:pt>
                <c:pt idx="1927">
                  <c:v>#N/A</c:v>
                </c:pt>
                <c:pt idx="1928">
                  <c:v>#N/A</c:v>
                </c:pt>
                <c:pt idx="1929">
                  <c:v>#N/A</c:v>
                </c:pt>
                <c:pt idx="1930">
                  <c:v>#N/A</c:v>
                </c:pt>
                <c:pt idx="1931">
                  <c:v>#N/A</c:v>
                </c:pt>
                <c:pt idx="1932">
                  <c:v>#N/A</c:v>
                </c:pt>
                <c:pt idx="1933">
                  <c:v>#N/A</c:v>
                </c:pt>
                <c:pt idx="1934">
                  <c:v>#N/A</c:v>
                </c:pt>
                <c:pt idx="1935">
                  <c:v>#N/A</c:v>
                </c:pt>
                <c:pt idx="1936">
                  <c:v>#N/A</c:v>
                </c:pt>
                <c:pt idx="1937">
                  <c:v>#N/A</c:v>
                </c:pt>
                <c:pt idx="1938">
                  <c:v>#N/A</c:v>
                </c:pt>
                <c:pt idx="1939">
                  <c:v>#N/A</c:v>
                </c:pt>
                <c:pt idx="1940">
                  <c:v>#N/A</c:v>
                </c:pt>
                <c:pt idx="1941">
                  <c:v>#N/A</c:v>
                </c:pt>
                <c:pt idx="1942">
                  <c:v>#N/A</c:v>
                </c:pt>
                <c:pt idx="1943">
                  <c:v>#N/A</c:v>
                </c:pt>
                <c:pt idx="1944">
                  <c:v>#N/A</c:v>
                </c:pt>
                <c:pt idx="1945">
                  <c:v>#N/A</c:v>
                </c:pt>
                <c:pt idx="1946">
                  <c:v>#N/A</c:v>
                </c:pt>
                <c:pt idx="1947">
                  <c:v>#N/A</c:v>
                </c:pt>
                <c:pt idx="1948">
                  <c:v>#N/A</c:v>
                </c:pt>
                <c:pt idx="1949">
                  <c:v>#N/A</c:v>
                </c:pt>
                <c:pt idx="1950">
                  <c:v>#N/A</c:v>
                </c:pt>
                <c:pt idx="1951">
                  <c:v>#N/A</c:v>
                </c:pt>
                <c:pt idx="1952">
                  <c:v>#N/A</c:v>
                </c:pt>
                <c:pt idx="1953">
                  <c:v>#N/A</c:v>
                </c:pt>
                <c:pt idx="1954">
                  <c:v>#N/A</c:v>
                </c:pt>
                <c:pt idx="1955">
                  <c:v>#N/A</c:v>
                </c:pt>
                <c:pt idx="1956">
                  <c:v>#N/A</c:v>
                </c:pt>
                <c:pt idx="1957">
                  <c:v>#N/A</c:v>
                </c:pt>
                <c:pt idx="1958">
                  <c:v>#N/A</c:v>
                </c:pt>
                <c:pt idx="1959">
                  <c:v>#N/A</c:v>
                </c:pt>
                <c:pt idx="1960">
                  <c:v>#N/A</c:v>
                </c:pt>
                <c:pt idx="1961">
                  <c:v>#N/A</c:v>
                </c:pt>
                <c:pt idx="1962">
                  <c:v>#N/A</c:v>
                </c:pt>
                <c:pt idx="1963">
                  <c:v>#N/A</c:v>
                </c:pt>
                <c:pt idx="1964">
                  <c:v>#N/A</c:v>
                </c:pt>
                <c:pt idx="1965">
                  <c:v>#N/A</c:v>
                </c:pt>
                <c:pt idx="1966">
                  <c:v>#N/A</c:v>
                </c:pt>
                <c:pt idx="1967">
                  <c:v>#N/A</c:v>
                </c:pt>
                <c:pt idx="1968">
                  <c:v>#N/A</c:v>
                </c:pt>
                <c:pt idx="1969">
                  <c:v>#N/A</c:v>
                </c:pt>
                <c:pt idx="1970">
                  <c:v>#N/A</c:v>
                </c:pt>
                <c:pt idx="1971">
                  <c:v>#N/A</c:v>
                </c:pt>
                <c:pt idx="1972">
                  <c:v>#N/A</c:v>
                </c:pt>
                <c:pt idx="1973">
                  <c:v>#N/A</c:v>
                </c:pt>
                <c:pt idx="1974">
                  <c:v>#N/A</c:v>
                </c:pt>
                <c:pt idx="1975">
                  <c:v>#N/A</c:v>
                </c:pt>
                <c:pt idx="1976">
                  <c:v>#N/A</c:v>
                </c:pt>
                <c:pt idx="1977">
                  <c:v>#N/A</c:v>
                </c:pt>
                <c:pt idx="1978">
                  <c:v>#N/A</c:v>
                </c:pt>
                <c:pt idx="1979">
                  <c:v>#N/A</c:v>
                </c:pt>
                <c:pt idx="1980">
                  <c:v>#N/A</c:v>
                </c:pt>
                <c:pt idx="1981">
                  <c:v>#N/A</c:v>
                </c:pt>
                <c:pt idx="1982">
                  <c:v>#N/A</c:v>
                </c:pt>
                <c:pt idx="1983">
                  <c:v>#N/A</c:v>
                </c:pt>
                <c:pt idx="1984">
                  <c:v>#N/A</c:v>
                </c:pt>
                <c:pt idx="1985">
                  <c:v>#N/A</c:v>
                </c:pt>
                <c:pt idx="1986">
                  <c:v>#N/A</c:v>
                </c:pt>
                <c:pt idx="1987">
                  <c:v>#N/A</c:v>
                </c:pt>
                <c:pt idx="1988">
                  <c:v>#N/A</c:v>
                </c:pt>
                <c:pt idx="1989">
                  <c:v>#N/A</c:v>
                </c:pt>
                <c:pt idx="1990">
                  <c:v>#N/A</c:v>
                </c:pt>
                <c:pt idx="1991">
                  <c:v>#N/A</c:v>
                </c:pt>
                <c:pt idx="1992">
                  <c:v>#N/A</c:v>
                </c:pt>
                <c:pt idx="1993">
                  <c:v>#N/A</c:v>
                </c:pt>
                <c:pt idx="1994">
                  <c:v>#N/A</c:v>
                </c:pt>
                <c:pt idx="1995">
                  <c:v>#N/A</c:v>
                </c:pt>
                <c:pt idx="1996">
                  <c:v>#N/A</c:v>
                </c:pt>
                <c:pt idx="1997">
                  <c:v>#N/A</c:v>
                </c:pt>
                <c:pt idx="1998">
                  <c:v>#N/A</c:v>
                </c:pt>
                <c:pt idx="1999">
                  <c:v>#N/A</c:v>
                </c:pt>
                <c:pt idx="2000">
                  <c:v>#N/A</c:v>
                </c:pt>
                <c:pt idx="2001">
                  <c:v>#N/A</c:v>
                </c:pt>
                <c:pt idx="2002">
                  <c:v>#N/A</c:v>
                </c:pt>
                <c:pt idx="2003">
                  <c:v>#N/A</c:v>
                </c:pt>
                <c:pt idx="2004">
                  <c:v>#N/A</c:v>
                </c:pt>
                <c:pt idx="2005">
                  <c:v>#N/A</c:v>
                </c:pt>
                <c:pt idx="2006">
                  <c:v>#N/A</c:v>
                </c:pt>
                <c:pt idx="2007">
                  <c:v>#N/A</c:v>
                </c:pt>
                <c:pt idx="2008">
                  <c:v>#N/A</c:v>
                </c:pt>
                <c:pt idx="2009">
                  <c:v>#N/A</c:v>
                </c:pt>
                <c:pt idx="2010">
                  <c:v>#N/A</c:v>
                </c:pt>
                <c:pt idx="2011">
                  <c:v>#N/A</c:v>
                </c:pt>
                <c:pt idx="2012">
                  <c:v>#N/A</c:v>
                </c:pt>
                <c:pt idx="2013">
                  <c:v>#N/A</c:v>
                </c:pt>
                <c:pt idx="2014">
                  <c:v>#N/A</c:v>
                </c:pt>
                <c:pt idx="2015">
                  <c:v>#N/A</c:v>
                </c:pt>
                <c:pt idx="2016">
                  <c:v>#N/A</c:v>
                </c:pt>
                <c:pt idx="2017">
                  <c:v>#N/A</c:v>
                </c:pt>
                <c:pt idx="2018">
                  <c:v>#N/A</c:v>
                </c:pt>
                <c:pt idx="2019">
                  <c:v>#N/A</c:v>
                </c:pt>
                <c:pt idx="2020">
                  <c:v>#N/A</c:v>
                </c:pt>
                <c:pt idx="2021">
                  <c:v>#N/A</c:v>
                </c:pt>
                <c:pt idx="2022">
                  <c:v>#N/A</c:v>
                </c:pt>
                <c:pt idx="2023">
                  <c:v>#N/A</c:v>
                </c:pt>
                <c:pt idx="2024">
                  <c:v>#N/A</c:v>
                </c:pt>
                <c:pt idx="2025">
                  <c:v>#N/A</c:v>
                </c:pt>
                <c:pt idx="2026">
                  <c:v>#N/A</c:v>
                </c:pt>
                <c:pt idx="2027">
                  <c:v>#N/A</c:v>
                </c:pt>
                <c:pt idx="2028">
                  <c:v>#N/A</c:v>
                </c:pt>
                <c:pt idx="2029">
                  <c:v>#N/A</c:v>
                </c:pt>
                <c:pt idx="2030">
                  <c:v>#N/A</c:v>
                </c:pt>
                <c:pt idx="2031">
                  <c:v>#N/A</c:v>
                </c:pt>
                <c:pt idx="2032">
                  <c:v>#N/A</c:v>
                </c:pt>
                <c:pt idx="2033">
                  <c:v>#N/A</c:v>
                </c:pt>
                <c:pt idx="2034">
                  <c:v>#N/A</c:v>
                </c:pt>
                <c:pt idx="2035">
                  <c:v>#N/A</c:v>
                </c:pt>
                <c:pt idx="2036">
                  <c:v>#N/A</c:v>
                </c:pt>
                <c:pt idx="2037">
                  <c:v>#N/A</c:v>
                </c:pt>
                <c:pt idx="2038">
                  <c:v>#N/A</c:v>
                </c:pt>
                <c:pt idx="2039">
                  <c:v>#N/A</c:v>
                </c:pt>
                <c:pt idx="2040">
                  <c:v>#N/A</c:v>
                </c:pt>
                <c:pt idx="2041">
                  <c:v>#N/A</c:v>
                </c:pt>
                <c:pt idx="2042">
                  <c:v>#N/A</c:v>
                </c:pt>
                <c:pt idx="2043">
                  <c:v>#N/A</c:v>
                </c:pt>
                <c:pt idx="2044">
                  <c:v>#N/A</c:v>
                </c:pt>
                <c:pt idx="2045">
                  <c:v>#N/A</c:v>
                </c:pt>
                <c:pt idx="2046">
                  <c:v>#N/A</c:v>
                </c:pt>
                <c:pt idx="2047">
                  <c:v>#N/A</c:v>
                </c:pt>
                <c:pt idx="2048">
                  <c:v>#N/A</c:v>
                </c:pt>
                <c:pt idx="2049">
                  <c:v>#N/A</c:v>
                </c:pt>
                <c:pt idx="2050">
                  <c:v>#N/A</c:v>
                </c:pt>
                <c:pt idx="2051">
                  <c:v>#N/A</c:v>
                </c:pt>
                <c:pt idx="2052">
                  <c:v>#N/A</c:v>
                </c:pt>
                <c:pt idx="2053">
                  <c:v>#N/A</c:v>
                </c:pt>
                <c:pt idx="2054">
                  <c:v>#N/A</c:v>
                </c:pt>
                <c:pt idx="2055">
                  <c:v>#N/A</c:v>
                </c:pt>
                <c:pt idx="2056">
                  <c:v>#N/A</c:v>
                </c:pt>
                <c:pt idx="2057">
                  <c:v>#N/A</c:v>
                </c:pt>
                <c:pt idx="2058">
                  <c:v>#N/A</c:v>
                </c:pt>
                <c:pt idx="2059">
                  <c:v>#N/A</c:v>
                </c:pt>
                <c:pt idx="2060">
                  <c:v>#N/A</c:v>
                </c:pt>
                <c:pt idx="2061">
                  <c:v>#N/A</c:v>
                </c:pt>
              </c:numCache>
            </c:numRef>
          </c:yVal>
          <c:smooth val="1"/>
          <c:extLst>
            <c:ext xmlns:c16="http://schemas.microsoft.com/office/drawing/2014/chart" uri="{C3380CC4-5D6E-409C-BE32-E72D297353CC}">
              <c16:uniqueId val="{00000000-44B7-BE45-ADD2-C3A7135ED8D2}"/>
            </c:ext>
          </c:extLst>
        </c:ser>
        <c:ser>
          <c:idx val="1"/>
          <c:order val="1"/>
          <c:tx>
            <c:v>Omax</c:v>
          </c:tx>
          <c:spPr>
            <a:ln w="19050" cap="rnd">
              <a:solidFill>
                <a:schemeClr val="accent2"/>
              </a:solidFill>
              <a:round/>
            </a:ln>
            <a:effectLst/>
          </c:spPr>
          <c:marker>
            <c:symbol val="circle"/>
            <c:size val="5"/>
            <c:spPr>
              <a:solidFill>
                <a:schemeClr val="accent2"/>
              </a:solidFill>
              <a:ln w="9525">
                <a:solidFill>
                  <a:schemeClr val="accent2"/>
                </a:solidFill>
              </a:ln>
              <a:effectLst/>
            </c:spPr>
          </c:marker>
          <c:dPt>
            <c:idx val="1"/>
            <c:marker>
              <c:symbol val="none"/>
            </c:marker>
            <c:bubble3D val="0"/>
            <c:spPr>
              <a:ln w="44450" cap="rnd">
                <a:solidFill>
                  <a:srgbClr val="FF0000"/>
                </a:solidFill>
                <a:prstDash val="sysDash"/>
                <a:round/>
              </a:ln>
              <a:effectLst/>
            </c:spPr>
            <c:extLst>
              <c:ext xmlns:c16="http://schemas.microsoft.com/office/drawing/2014/chart" uri="{C3380CC4-5D6E-409C-BE32-E72D297353CC}">
                <c16:uniqueId val="{00000002-44B7-BE45-ADD2-C3A7135ED8D2}"/>
              </c:ext>
            </c:extLst>
          </c:dPt>
          <c:xVal>
            <c:numRef>
              <c:f>UserSpecified!$B$2093:$B$2094</c:f>
              <c:numCache>
                <c:formatCode>0.000</c:formatCode>
                <c:ptCount val="2"/>
                <c:pt idx="0">
                  <c:v>5.4246869042608585</c:v>
                </c:pt>
                <c:pt idx="1">
                  <c:v>1000</c:v>
                </c:pt>
              </c:numCache>
            </c:numRef>
          </c:xVal>
          <c:yVal>
            <c:numRef>
              <c:f>UserSpecified!$D$2093:$D$2094</c:f>
              <c:numCache>
                <c:formatCode>0.000</c:formatCode>
                <c:ptCount val="2"/>
                <c:pt idx="0">
                  <c:v>180.42603085185067</c:v>
                </c:pt>
                <c:pt idx="1">
                  <c:v>180.42603085185067</c:v>
                </c:pt>
              </c:numCache>
            </c:numRef>
          </c:yVal>
          <c:smooth val="0"/>
          <c:extLst>
            <c:ext xmlns:c16="http://schemas.microsoft.com/office/drawing/2014/chart" uri="{C3380CC4-5D6E-409C-BE32-E72D297353CC}">
              <c16:uniqueId val="{00000003-44B7-BE45-ADD2-C3A7135ED8D2}"/>
            </c:ext>
          </c:extLst>
        </c:ser>
        <c:ser>
          <c:idx val="2"/>
          <c:order val="2"/>
          <c:tx>
            <c:v>pmax</c:v>
          </c:tx>
          <c:spPr>
            <a:ln w="44450" cap="rnd">
              <a:solidFill>
                <a:schemeClr val="accent1"/>
              </a:solidFill>
              <a:prstDash val="sysDash"/>
              <a:round/>
            </a:ln>
            <a:effectLst/>
          </c:spPr>
          <c:marker>
            <c:symbol val="none"/>
          </c:marker>
          <c:xVal>
            <c:numRef>
              <c:f>UserSpecified!$B$2090:$B$2091</c:f>
              <c:numCache>
                <c:formatCode>0.000</c:formatCode>
                <c:ptCount val="2"/>
                <c:pt idx="0">
                  <c:v>5.4246869042608585</c:v>
                </c:pt>
                <c:pt idx="1">
                  <c:v>5.4246869042608585</c:v>
                </c:pt>
              </c:numCache>
            </c:numRef>
          </c:xVal>
          <c:yVal>
            <c:numRef>
              <c:f>UserSpecified!$D$2090:$D$2091</c:f>
              <c:numCache>
                <c:formatCode>0.000</c:formatCode>
                <c:ptCount val="2"/>
                <c:pt idx="0">
                  <c:v>0.01</c:v>
                </c:pt>
                <c:pt idx="1">
                  <c:v>180.42603085185067</c:v>
                </c:pt>
              </c:numCache>
            </c:numRef>
          </c:yVal>
          <c:smooth val="0"/>
          <c:extLst>
            <c:ext xmlns:c16="http://schemas.microsoft.com/office/drawing/2014/chart" uri="{C3380CC4-5D6E-409C-BE32-E72D297353CC}">
              <c16:uniqueId val="{00000004-44B7-BE45-ADD2-C3A7135ED8D2}"/>
            </c:ext>
          </c:extLst>
        </c:ser>
        <c:dLbls>
          <c:showLegendKey val="0"/>
          <c:showVal val="0"/>
          <c:showCatName val="0"/>
          <c:showSerName val="0"/>
          <c:showPercent val="0"/>
          <c:showBubbleSize val="0"/>
        </c:dLbls>
        <c:axId val="345320512"/>
        <c:axId val="345323256"/>
      </c:scatterChart>
      <c:valAx>
        <c:axId val="345320512"/>
        <c:scaling>
          <c:logBase val="10"/>
          <c:orientation val="minMax"/>
          <c:max val="10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800" b="1">
                    <a:solidFill>
                      <a:sysClr val="windowText" lastClr="000000"/>
                    </a:solidFill>
                    <a:latin typeface="Arial" panose="020B0604020202020204" pitchFamily="34" charset="0"/>
                    <a:cs typeface="Arial" panose="020B0604020202020204" pitchFamily="34" charset="0"/>
                  </a:rPr>
                  <a:t>Unit Price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25400"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45323256"/>
        <c:crossesAt val="0"/>
        <c:crossBetween val="midCat"/>
      </c:valAx>
      <c:valAx>
        <c:axId val="345323256"/>
        <c:scaling>
          <c:orientation val="minMax"/>
          <c:min val="0"/>
        </c:scaling>
        <c:delete val="0"/>
        <c:axPos val="r"/>
        <c:majorGridlines>
          <c:spPr>
            <a:ln w="9525" cap="flat" cmpd="sng" algn="ctr">
              <a:solidFill>
                <a:schemeClr val="tx1">
                  <a:lumMod val="15000"/>
                  <a:lumOff val="85000"/>
                </a:schemeClr>
              </a:solidFill>
              <a:round/>
            </a:ln>
            <a:effectLst/>
          </c:spPr>
        </c:majorGridlines>
        <c:title>
          <c:tx>
            <c:rich>
              <a:bodyPr rot="5400000" spcFirstLastPara="1" vertOverflow="ellipsis" wrap="square" anchor="ctr" anchorCtr="1"/>
              <a:lstStyle/>
              <a:p>
                <a:pPr>
                  <a:defRPr sz="1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sz="1800" b="1">
                    <a:solidFill>
                      <a:sysClr val="windowText" lastClr="000000"/>
                    </a:solidFill>
                    <a:latin typeface="Arial" panose="020B0604020202020204" pitchFamily="34" charset="0"/>
                    <a:cs typeface="Arial" panose="020B0604020202020204" pitchFamily="34" charset="0"/>
                  </a:rPr>
                  <a:t>Expenditure</a:t>
                </a:r>
              </a:p>
            </c:rich>
          </c:tx>
          <c:overlay val="0"/>
          <c:spPr>
            <a:noFill/>
            <a:ln>
              <a:noFill/>
            </a:ln>
            <a:effectLst/>
          </c:spPr>
          <c:txPr>
            <a:bodyPr rot="5400000" spcFirstLastPara="1" vertOverflow="ellipsis" wrap="square" anchor="ctr" anchorCtr="1"/>
            <a:lstStyle/>
            <a:p>
              <a:pPr>
                <a:defRPr sz="18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0"/>
        <c:majorTickMark val="none"/>
        <c:minorTickMark val="none"/>
        <c:tickLblPos val="nextTo"/>
        <c:spPr>
          <a:noFill/>
          <a:ln w="25400"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45320512"/>
        <c:crosses val="max"/>
        <c:crossBetween val="midCat"/>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2800" b="1">
                <a:solidFill>
                  <a:schemeClr val="tx1"/>
                </a:solidFill>
                <a:latin typeface="Arial" panose="020B0604020202020204" pitchFamily="34" charset="0"/>
                <a:cs typeface="Arial" panose="020B0604020202020204" pitchFamily="34" charset="0"/>
              </a:rPr>
              <a:t>Demand</a:t>
            </a:r>
            <a:endParaRPr lang="en-US" b="1">
              <a:solidFill>
                <a:schemeClr val="tx1"/>
              </a:solidFill>
              <a:latin typeface="Arial" panose="020B0604020202020204" pitchFamily="34" charset="0"/>
              <a:cs typeface="Arial" panose="020B0604020202020204" pitchFamily="34" charset="0"/>
            </a:endParaRPr>
          </a:p>
        </c:rich>
      </c:tx>
      <c:layout>
        <c:manualLayout>
          <c:xMode val="edge"/>
          <c:yMode val="edge"/>
          <c:x val="0.48669698792414007"/>
          <c:y val="9.637684183913215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8368286896830203"/>
          <c:y val="0.2145135922977309"/>
          <c:w val="0.65274875496332185"/>
          <c:h val="0.62362307029138919"/>
        </c:manualLayout>
      </c:layout>
      <c:scatterChart>
        <c:scatterStyle val="lineMarker"/>
        <c:varyColors val="0"/>
        <c:ser>
          <c:idx val="4"/>
          <c:order val="0"/>
          <c:spPr>
            <a:ln w="63500" cap="rnd">
              <a:solidFill>
                <a:schemeClr val="accent5"/>
              </a:solidFill>
              <a:round/>
            </a:ln>
            <a:effectLst/>
          </c:spPr>
          <c:marker>
            <c:symbol val="none"/>
          </c:marker>
          <c:xVal>
            <c:numRef>
              <c:f>UserSpecified!$B$24:$B$2013</c:f>
              <c:numCache>
                <c:formatCode>0.00</c:formatCode>
                <c:ptCount val="1990"/>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c:v>
                </c:pt>
                <c:pt idx="319">
                  <c:v>4.1900000000000004</c:v>
                </c:pt>
                <c:pt idx="320">
                  <c:v>4.2</c:v>
                </c:pt>
                <c:pt idx="321">
                  <c:v>4.21</c:v>
                </c:pt>
                <c:pt idx="322">
                  <c:v>4.22</c:v>
                </c:pt>
                <c:pt idx="323">
                  <c:v>4.2300000000000004</c:v>
                </c:pt>
                <c:pt idx="324">
                  <c:v>4.24</c:v>
                </c:pt>
                <c:pt idx="325">
                  <c:v>4.25</c:v>
                </c:pt>
                <c:pt idx="326">
                  <c:v>4.26</c:v>
                </c:pt>
                <c:pt idx="327">
                  <c:v>4.2699999999999996</c:v>
                </c:pt>
                <c:pt idx="328">
                  <c:v>4.28</c:v>
                </c:pt>
                <c:pt idx="329">
                  <c:v>4.29</c:v>
                </c:pt>
                <c:pt idx="330">
                  <c:v>4.3</c:v>
                </c:pt>
                <c:pt idx="331">
                  <c:v>4.3099999999999996</c:v>
                </c:pt>
                <c:pt idx="332">
                  <c:v>4.32</c:v>
                </c:pt>
                <c:pt idx="333">
                  <c:v>4.33</c:v>
                </c:pt>
                <c:pt idx="334">
                  <c:v>4.34</c:v>
                </c:pt>
                <c:pt idx="335">
                  <c:v>4.3499999999999996</c:v>
                </c:pt>
                <c:pt idx="336">
                  <c:v>4.3600000000000003</c:v>
                </c:pt>
                <c:pt idx="337">
                  <c:v>4.37</c:v>
                </c:pt>
                <c:pt idx="338">
                  <c:v>4.38</c:v>
                </c:pt>
                <c:pt idx="339">
                  <c:v>4.3899999999999997</c:v>
                </c:pt>
                <c:pt idx="340">
                  <c:v>4.4000000000000004</c:v>
                </c:pt>
                <c:pt idx="341">
                  <c:v>4.41</c:v>
                </c:pt>
                <c:pt idx="342">
                  <c:v>4.42</c:v>
                </c:pt>
                <c:pt idx="343">
                  <c:v>4.43</c:v>
                </c:pt>
                <c:pt idx="344">
                  <c:v>4.4400000000000004</c:v>
                </c:pt>
                <c:pt idx="345">
                  <c:v>4.45</c:v>
                </c:pt>
                <c:pt idx="346">
                  <c:v>4.46</c:v>
                </c:pt>
                <c:pt idx="347">
                  <c:v>4.47</c:v>
                </c:pt>
                <c:pt idx="348">
                  <c:v>4.4800000000000004</c:v>
                </c:pt>
                <c:pt idx="349">
                  <c:v>4.49</c:v>
                </c:pt>
                <c:pt idx="350">
                  <c:v>4.5</c:v>
                </c:pt>
                <c:pt idx="351">
                  <c:v>4.51</c:v>
                </c:pt>
                <c:pt idx="352">
                  <c:v>4.5199999999999996</c:v>
                </c:pt>
                <c:pt idx="353">
                  <c:v>4.53</c:v>
                </c:pt>
                <c:pt idx="354">
                  <c:v>4.54</c:v>
                </c:pt>
                <c:pt idx="355">
                  <c:v>4.55</c:v>
                </c:pt>
                <c:pt idx="356">
                  <c:v>4.5599999999999996</c:v>
                </c:pt>
                <c:pt idx="357">
                  <c:v>4.57</c:v>
                </c:pt>
                <c:pt idx="358">
                  <c:v>4.58</c:v>
                </c:pt>
                <c:pt idx="359">
                  <c:v>4.59</c:v>
                </c:pt>
                <c:pt idx="360">
                  <c:v>4.5999999999999996</c:v>
                </c:pt>
                <c:pt idx="361">
                  <c:v>4.6100000000000003</c:v>
                </c:pt>
                <c:pt idx="362">
                  <c:v>4.62</c:v>
                </c:pt>
                <c:pt idx="363">
                  <c:v>4.63</c:v>
                </c:pt>
                <c:pt idx="364">
                  <c:v>4.6399999999999997</c:v>
                </c:pt>
                <c:pt idx="365">
                  <c:v>4.6500000000000004</c:v>
                </c:pt>
                <c:pt idx="366">
                  <c:v>4.66</c:v>
                </c:pt>
                <c:pt idx="367">
                  <c:v>4.67</c:v>
                </c:pt>
                <c:pt idx="368">
                  <c:v>4.68</c:v>
                </c:pt>
                <c:pt idx="369">
                  <c:v>4.6900000000000004</c:v>
                </c:pt>
                <c:pt idx="370">
                  <c:v>4.7</c:v>
                </c:pt>
                <c:pt idx="371">
                  <c:v>4.71</c:v>
                </c:pt>
                <c:pt idx="372">
                  <c:v>4.72</c:v>
                </c:pt>
                <c:pt idx="373">
                  <c:v>4.7300000000000004</c:v>
                </c:pt>
                <c:pt idx="374">
                  <c:v>4.74</c:v>
                </c:pt>
                <c:pt idx="375">
                  <c:v>4.75</c:v>
                </c:pt>
                <c:pt idx="376">
                  <c:v>4.76</c:v>
                </c:pt>
                <c:pt idx="377">
                  <c:v>4.7699999999999996</c:v>
                </c:pt>
                <c:pt idx="378">
                  <c:v>4.78</c:v>
                </c:pt>
                <c:pt idx="379">
                  <c:v>4.79</c:v>
                </c:pt>
                <c:pt idx="380">
                  <c:v>4.8</c:v>
                </c:pt>
                <c:pt idx="381">
                  <c:v>4.8099999999999996</c:v>
                </c:pt>
                <c:pt idx="382">
                  <c:v>4.82</c:v>
                </c:pt>
                <c:pt idx="383">
                  <c:v>4.83</c:v>
                </c:pt>
                <c:pt idx="384">
                  <c:v>4.84</c:v>
                </c:pt>
                <c:pt idx="385">
                  <c:v>4.8499999999999996</c:v>
                </c:pt>
                <c:pt idx="386">
                  <c:v>4.8600000000000003</c:v>
                </c:pt>
                <c:pt idx="387">
                  <c:v>4.87</c:v>
                </c:pt>
                <c:pt idx="388">
                  <c:v>4.88</c:v>
                </c:pt>
                <c:pt idx="389">
                  <c:v>4.8899999999999997</c:v>
                </c:pt>
                <c:pt idx="390">
                  <c:v>4.9000000000000004</c:v>
                </c:pt>
                <c:pt idx="391">
                  <c:v>4.91</c:v>
                </c:pt>
                <c:pt idx="392">
                  <c:v>4.92</c:v>
                </c:pt>
                <c:pt idx="393">
                  <c:v>4.93</c:v>
                </c:pt>
                <c:pt idx="394">
                  <c:v>4.9400000000000004</c:v>
                </c:pt>
                <c:pt idx="395">
                  <c:v>4.95</c:v>
                </c:pt>
                <c:pt idx="396">
                  <c:v>4.96</c:v>
                </c:pt>
                <c:pt idx="397">
                  <c:v>4.97</c:v>
                </c:pt>
                <c:pt idx="398">
                  <c:v>4.9800000000000004</c:v>
                </c:pt>
                <c:pt idx="399">
                  <c:v>4.99</c:v>
                </c:pt>
                <c:pt idx="400">
                  <c:v>5</c:v>
                </c:pt>
                <c:pt idx="401">
                  <c:v>5.01</c:v>
                </c:pt>
                <c:pt idx="402">
                  <c:v>5.0199999999999996</c:v>
                </c:pt>
                <c:pt idx="403">
                  <c:v>5.03</c:v>
                </c:pt>
                <c:pt idx="404">
                  <c:v>5.04</c:v>
                </c:pt>
                <c:pt idx="405">
                  <c:v>5.05</c:v>
                </c:pt>
                <c:pt idx="406">
                  <c:v>5.0599999999999996</c:v>
                </c:pt>
                <c:pt idx="407">
                  <c:v>5.07</c:v>
                </c:pt>
                <c:pt idx="408">
                  <c:v>5.08</c:v>
                </c:pt>
                <c:pt idx="409">
                  <c:v>5.09</c:v>
                </c:pt>
                <c:pt idx="410">
                  <c:v>5.0999999999999996</c:v>
                </c:pt>
                <c:pt idx="411">
                  <c:v>5.1100000000000003</c:v>
                </c:pt>
                <c:pt idx="412">
                  <c:v>5.12</c:v>
                </c:pt>
                <c:pt idx="413">
                  <c:v>5.13</c:v>
                </c:pt>
                <c:pt idx="414">
                  <c:v>5.14</c:v>
                </c:pt>
                <c:pt idx="415">
                  <c:v>5.15</c:v>
                </c:pt>
                <c:pt idx="416">
                  <c:v>5.16</c:v>
                </c:pt>
                <c:pt idx="417">
                  <c:v>5.17</c:v>
                </c:pt>
                <c:pt idx="418">
                  <c:v>5.18</c:v>
                </c:pt>
                <c:pt idx="419">
                  <c:v>5.19</c:v>
                </c:pt>
                <c:pt idx="420">
                  <c:v>5.2</c:v>
                </c:pt>
                <c:pt idx="421">
                  <c:v>5.21</c:v>
                </c:pt>
                <c:pt idx="422">
                  <c:v>5.22</c:v>
                </c:pt>
                <c:pt idx="423">
                  <c:v>5.23</c:v>
                </c:pt>
                <c:pt idx="424">
                  <c:v>5.24</c:v>
                </c:pt>
                <c:pt idx="425">
                  <c:v>5.25</c:v>
                </c:pt>
                <c:pt idx="426">
                  <c:v>5.26</c:v>
                </c:pt>
                <c:pt idx="427">
                  <c:v>5.27</c:v>
                </c:pt>
                <c:pt idx="428">
                  <c:v>5.28</c:v>
                </c:pt>
                <c:pt idx="429">
                  <c:v>5.29</c:v>
                </c:pt>
                <c:pt idx="430">
                  <c:v>5.3</c:v>
                </c:pt>
                <c:pt idx="431">
                  <c:v>5.31</c:v>
                </c:pt>
                <c:pt idx="432">
                  <c:v>5.32</c:v>
                </c:pt>
                <c:pt idx="433">
                  <c:v>5.33</c:v>
                </c:pt>
                <c:pt idx="434">
                  <c:v>5.34</c:v>
                </c:pt>
                <c:pt idx="435">
                  <c:v>5.35</c:v>
                </c:pt>
                <c:pt idx="436">
                  <c:v>5.36</c:v>
                </c:pt>
                <c:pt idx="437">
                  <c:v>5.37</c:v>
                </c:pt>
                <c:pt idx="438">
                  <c:v>5.38</c:v>
                </c:pt>
                <c:pt idx="439">
                  <c:v>5.39</c:v>
                </c:pt>
                <c:pt idx="440">
                  <c:v>5.4</c:v>
                </c:pt>
                <c:pt idx="441">
                  <c:v>5.41</c:v>
                </c:pt>
                <c:pt idx="442">
                  <c:v>5.42</c:v>
                </c:pt>
                <c:pt idx="443">
                  <c:v>5.43</c:v>
                </c:pt>
                <c:pt idx="444">
                  <c:v>5.44</c:v>
                </c:pt>
                <c:pt idx="445">
                  <c:v>5.45</c:v>
                </c:pt>
                <c:pt idx="446">
                  <c:v>5.46</c:v>
                </c:pt>
                <c:pt idx="447">
                  <c:v>5.47</c:v>
                </c:pt>
                <c:pt idx="448">
                  <c:v>5.48</c:v>
                </c:pt>
                <c:pt idx="449">
                  <c:v>5.49</c:v>
                </c:pt>
                <c:pt idx="450">
                  <c:v>5.5</c:v>
                </c:pt>
                <c:pt idx="451">
                  <c:v>5.51</c:v>
                </c:pt>
                <c:pt idx="452">
                  <c:v>5.52</c:v>
                </c:pt>
                <c:pt idx="453">
                  <c:v>5.53</c:v>
                </c:pt>
                <c:pt idx="454">
                  <c:v>5.54</c:v>
                </c:pt>
                <c:pt idx="455">
                  <c:v>5.55</c:v>
                </c:pt>
                <c:pt idx="456">
                  <c:v>5.56</c:v>
                </c:pt>
                <c:pt idx="457">
                  <c:v>5.57</c:v>
                </c:pt>
                <c:pt idx="458">
                  <c:v>5.58</c:v>
                </c:pt>
                <c:pt idx="459">
                  <c:v>5.59</c:v>
                </c:pt>
                <c:pt idx="460">
                  <c:v>5.6</c:v>
                </c:pt>
                <c:pt idx="461">
                  <c:v>5.61</c:v>
                </c:pt>
                <c:pt idx="462">
                  <c:v>5.62</c:v>
                </c:pt>
                <c:pt idx="463">
                  <c:v>5.63</c:v>
                </c:pt>
                <c:pt idx="464">
                  <c:v>5.64</c:v>
                </c:pt>
                <c:pt idx="465">
                  <c:v>5.65</c:v>
                </c:pt>
                <c:pt idx="466">
                  <c:v>5.66</c:v>
                </c:pt>
                <c:pt idx="467">
                  <c:v>5.67</c:v>
                </c:pt>
                <c:pt idx="468">
                  <c:v>5.68</c:v>
                </c:pt>
                <c:pt idx="469">
                  <c:v>5.69</c:v>
                </c:pt>
                <c:pt idx="470">
                  <c:v>5.7</c:v>
                </c:pt>
                <c:pt idx="471">
                  <c:v>5.71</c:v>
                </c:pt>
                <c:pt idx="472">
                  <c:v>5.72</c:v>
                </c:pt>
                <c:pt idx="473">
                  <c:v>5.73</c:v>
                </c:pt>
                <c:pt idx="474">
                  <c:v>5.74</c:v>
                </c:pt>
                <c:pt idx="475">
                  <c:v>5.75</c:v>
                </c:pt>
                <c:pt idx="476">
                  <c:v>5.76</c:v>
                </c:pt>
                <c:pt idx="477">
                  <c:v>5.77</c:v>
                </c:pt>
                <c:pt idx="478">
                  <c:v>5.78</c:v>
                </c:pt>
                <c:pt idx="479">
                  <c:v>5.79</c:v>
                </c:pt>
                <c:pt idx="480">
                  <c:v>5.8</c:v>
                </c:pt>
                <c:pt idx="481">
                  <c:v>5.81</c:v>
                </c:pt>
                <c:pt idx="482">
                  <c:v>5.82</c:v>
                </c:pt>
                <c:pt idx="483">
                  <c:v>5.83</c:v>
                </c:pt>
                <c:pt idx="484">
                  <c:v>5.84</c:v>
                </c:pt>
                <c:pt idx="485">
                  <c:v>5.85</c:v>
                </c:pt>
                <c:pt idx="486">
                  <c:v>5.86</c:v>
                </c:pt>
                <c:pt idx="487">
                  <c:v>5.87</c:v>
                </c:pt>
                <c:pt idx="488">
                  <c:v>5.88</c:v>
                </c:pt>
                <c:pt idx="489">
                  <c:v>5.89</c:v>
                </c:pt>
                <c:pt idx="490">
                  <c:v>5.9</c:v>
                </c:pt>
                <c:pt idx="491">
                  <c:v>5.91</c:v>
                </c:pt>
                <c:pt idx="492">
                  <c:v>5.92</c:v>
                </c:pt>
                <c:pt idx="493">
                  <c:v>5.93</c:v>
                </c:pt>
                <c:pt idx="494">
                  <c:v>5.94</c:v>
                </c:pt>
                <c:pt idx="495">
                  <c:v>5.95</c:v>
                </c:pt>
                <c:pt idx="496">
                  <c:v>5.96</c:v>
                </c:pt>
                <c:pt idx="497">
                  <c:v>5.97</c:v>
                </c:pt>
                <c:pt idx="498">
                  <c:v>5.98</c:v>
                </c:pt>
                <c:pt idx="499">
                  <c:v>5.99</c:v>
                </c:pt>
                <c:pt idx="500">
                  <c:v>6</c:v>
                </c:pt>
                <c:pt idx="501">
                  <c:v>6.01</c:v>
                </c:pt>
                <c:pt idx="502">
                  <c:v>6.02</c:v>
                </c:pt>
                <c:pt idx="503">
                  <c:v>6.03</c:v>
                </c:pt>
                <c:pt idx="504">
                  <c:v>6.04</c:v>
                </c:pt>
                <c:pt idx="505">
                  <c:v>6.05</c:v>
                </c:pt>
                <c:pt idx="506">
                  <c:v>6.06</c:v>
                </c:pt>
                <c:pt idx="507">
                  <c:v>6.07</c:v>
                </c:pt>
                <c:pt idx="508">
                  <c:v>6.08</c:v>
                </c:pt>
                <c:pt idx="509">
                  <c:v>6.09</c:v>
                </c:pt>
                <c:pt idx="510">
                  <c:v>6.1</c:v>
                </c:pt>
                <c:pt idx="511">
                  <c:v>6.11</c:v>
                </c:pt>
                <c:pt idx="512">
                  <c:v>6.12</c:v>
                </c:pt>
                <c:pt idx="513">
                  <c:v>6.13</c:v>
                </c:pt>
                <c:pt idx="514">
                  <c:v>6.14</c:v>
                </c:pt>
                <c:pt idx="515">
                  <c:v>6.15</c:v>
                </c:pt>
                <c:pt idx="516">
                  <c:v>6.16</c:v>
                </c:pt>
                <c:pt idx="517">
                  <c:v>6.17</c:v>
                </c:pt>
                <c:pt idx="518">
                  <c:v>6.18</c:v>
                </c:pt>
                <c:pt idx="519">
                  <c:v>6.1900000000000102</c:v>
                </c:pt>
                <c:pt idx="520">
                  <c:v>6.2</c:v>
                </c:pt>
                <c:pt idx="521">
                  <c:v>6.21</c:v>
                </c:pt>
                <c:pt idx="522">
                  <c:v>6.22</c:v>
                </c:pt>
                <c:pt idx="523">
                  <c:v>6.23</c:v>
                </c:pt>
                <c:pt idx="524">
                  <c:v>6.24</c:v>
                </c:pt>
                <c:pt idx="525">
                  <c:v>6.25</c:v>
                </c:pt>
                <c:pt idx="526">
                  <c:v>6.26</c:v>
                </c:pt>
                <c:pt idx="527">
                  <c:v>6.2700000000000102</c:v>
                </c:pt>
                <c:pt idx="528">
                  <c:v>6.28</c:v>
                </c:pt>
                <c:pt idx="529">
                  <c:v>6.29</c:v>
                </c:pt>
                <c:pt idx="530">
                  <c:v>6.3</c:v>
                </c:pt>
                <c:pt idx="531">
                  <c:v>6.31</c:v>
                </c:pt>
                <c:pt idx="532">
                  <c:v>6.32</c:v>
                </c:pt>
                <c:pt idx="533">
                  <c:v>6.33</c:v>
                </c:pt>
                <c:pt idx="534">
                  <c:v>6.34</c:v>
                </c:pt>
                <c:pt idx="535">
                  <c:v>6.3500000000000103</c:v>
                </c:pt>
                <c:pt idx="536">
                  <c:v>6.36</c:v>
                </c:pt>
                <c:pt idx="537">
                  <c:v>6.37</c:v>
                </c:pt>
                <c:pt idx="538">
                  <c:v>6.38</c:v>
                </c:pt>
                <c:pt idx="539">
                  <c:v>6.39</c:v>
                </c:pt>
                <c:pt idx="540">
                  <c:v>6.4000000000000101</c:v>
                </c:pt>
                <c:pt idx="541">
                  <c:v>6.41</c:v>
                </c:pt>
                <c:pt idx="542">
                  <c:v>6.42</c:v>
                </c:pt>
                <c:pt idx="543">
                  <c:v>6.4300000000000104</c:v>
                </c:pt>
                <c:pt idx="544">
                  <c:v>6.4400000000000102</c:v>
                </c:pt>
                <c:pt idx="545">
                  <c:v>6.45</c:v>
                </c:pt>
                <c:pt idx="546">
                  <c:v>6.46</c:v>
                </c:pt>
                <c:pt idx="547">
                  <c:v>6.47</c:v>
                </c:pt>
                <c:pt idx="548">
                  <c:v>6.4800000000000102</c:v>
                </c:pt>
                <c:pt idx="549">
                  <c:v>6.49</c:v>
                </c:pt>
                <c:pt idx="550">
                  <c:v>6.5</c:v>
                </c:pt>
                <c:pt idx="551">
                  <c:v>6.5100000000000096</c:v>
                </c:pt>
                <c:pt idx="552">
                  <c:v>6.5200000000000102</c:v>
                </c:pt>
                <c:pt idx="553">
                  <c:v>6.53</c:v>
                </c:pt>
                <c:pt idx="554">
                  <c:v>6.54</c:v>
                </c:pt>
                <c:pt idx="555">
                  <c:v>6.55</c:v>
                </c:pt>
                <c:pt idx="556">
                  <c:v>6.5600000000000103</c:v>
                </c:pt>
                <c:pt idx="557">
                  <c:v>6.57</c:v>
                </c:pt>
                <c:pt idx="558">
                  <c:v>6.58</c:v>
                </c:pt>
                <c:pt idx="559">
                  <c:v>6.5900000000000096</c:v>
                </c:pt>
                <c:pt idx="560">
                  <c:v>6.6000000000000103</c:v>
                </c:pt>
                <c:pt idx="561">
                  <c:v>6.61</c:v>
                </c:pt>
                <c:pt idx="562">
                  <c:v>6.62</c:v>
                </c:pt>
                <c:pt idx="563">
                  <c:v>6.63</c:v>
                </c:pt>
                <c:pt idx="564">
                  <c:v>6.6400000000000103</c:v>
                </c:pt>
                <c:pt idx="565">
                  <c:v>6.6500000000000101</c:v>
                </c:pt>
                <c:pt idx="566">
                  <c:v>6.66</c:v>
                </c:pt>
                <c:pt idx="567">
                  <c:v>6.6700000000000097</c:v>
                </c:pt>
                <c:pt idx="568">
                  <c:v>6.6800000000000104</c:v>
                </c:pt>
                <c:pt idx="569">
                  <c:v>6.6900000000000102</c:v>
                </c:pt>
                <c:pt idx="570">
                  <c:v>6.7</c:v>
                </c:pt>
                <c:pt idx="571">
                  <c:v>6.71</c:v>
                </c:pt>
                <c:pt idx="572">
                  <c:v>6.7200000000000104</c:v>
                </c:pt>
                <c:pt idx="573">
                  <c:v>6.7300000000000102</c:v>
                </c:pt>
                <c:pt idx="574">
                  <c:v>6.74</c:v>
                </c:pt>
                <c:pt idx="575">
                  <c:v>6.7500000000000098</c:v>
                </c:pt>
                <c:pt idx="576">
                  <c:v>6.7600000000000096</c:v>
                </c:pt>
                <c:pt idx="577">
                  <c:v>6.7700000000000102</c:v>
                </c:pt>
                <c:pt idx="578">
                  <c:v>6.78</c:v>
                </c:pt>
                <c:pt idx="579">
                  <c:v>6.79</c:v>
                </c:pt>
                <c:pt idx="580">
                  <c:v>6.8000000000000096</c:v>
                </c:pt>
                <c:pt idx="581">
                  <c:v>6.8100000000000103</c:v>
                </c:pt>
                <c:pt idx="582">
                  <c:v>6.82</c:v>
                </c:pt>
                <c:pt idx="583">
                  <c:v>6.8300000000000098</c:v>
                </c:pt>
                <c:pt idx="584">
                  <c:v>6.8400000000000096</c:v>
                </c:pt>
                <c:pt idx="585">
                  <c:v>6.8500000000000103</c:v>
                </c:pt>
                <c:pt idx="586">
                  <c:v>6.86</c:v>
                </c:pt>
                <c:pt idx="587">
                  <c:v>6.87</c:v>
                </c:pt>
                <c:pt idx="588">
                  <c:v>6.8800000000000097</c:v>
                </c:pt>
                <c:pt idx="589">
                  <c:v>6.8900000000000103</c:v>
                </c:pt>
                <c:pt idx="590">
                  <c:v>6.9000000000000101</c:v>
                </c:pt>
                <c:pt idx="591">
                  <c:v>6.9100000000000099</c:v>
                </c:pt>
                <c:pt idx="592">
                  <c:v>6.9200000000000097</c:v>
                </c:pt>
                <c:pt idx="593">
                  <c:v>6.9300000000000104</c:v>
                </c:pt>
                <c:pt idx="594">
                  <c:v>6.9400000000000102</c:v>
                </c:pt>
                <c:pt idx="595">
                  <c:v>6.95</c:v>
                </c:pt>
                <c:pt idx="596">
                  <c:v>6.9600000000000097</c:v>
                </c:pt>
                <c:pt idx="597">
                  <c:v>6.9700000000000104</c:v>
                </c:pt>
                <c:pt idx="598">
                  <c:v>6.9800000000000102</c:v>
                </c:pt>
                <c:pt idx="599">
                  <c:v>6.99000000000001</c:v>
                </c:pt>
                <c:pt idx="600">
                  <c:v>7.0000000000000098</c:v>
                </c:pt>
                <c:pt idx="601">
                  <c:v>7.0100000000000096</c:v>
                </c:pt>
                <c:pt idx="602">
                  <c:v>7.0200000000000102</c:v>
                </c:pt>
                <c:pt idx="603">
                  <c:v>7.03</c:v>
                </c:pt>
                <c:pt idx="604">
                  <c:v>7.0400000000000098</c:v>
                </c:pt>
                <c:pt idx="605">
                  <c:v>7.0500000000000096</c:v>
                </c:pt>
                <c:pt idx="606">
                  <c:v>7.0600000000000103</c:v>
                </c:pt>
                <c:pt idx="607">
                  <c:v>7.0700000000000101</c:v>
                </c:pt>
                <c:pt idx="608">
                  <c:v>7.0800000000000098</c:v>
                </c:pt>
                <c:pt idx="609">
                  <c:v>7.0900000000000096</c:v>
                </c:pt>
                <c:pt idx="610">
                  <c:v>7.1000000000000103</c:v>
                </c:pt>
                <c:pt idx="611">
                  <c:v>7.11</c:v>
                </c:pt>
                <c:pt idx="612">
                  <c:v>7.1200000000000099</c:v>
                </c:pt>
                <c:pt idx="613">
                  <c:v>7.1300000000000097</c:v>
                </c:pt>
                <c:pt idx="614">
                  <c:v>7.1400000000000103</c:v>
                </c:pt>
                <c:pt idx="615">
                  <c:v>7.1500000000000101</c:v>
                </c:pt>
                <c:pt idx="616">
                  <c:v>7.1600000000000099</c:v>
                </c:pt>
                <c:pt idx="617">
                  <c:v>7.1700000000000097</c:v>
                </c:pt>
                <c:pt idx="618">
                  <c:v>7.1800000000000104</c:v>
                </c:pt>
                <c:pt idx="619">
                  <c:v>7.1900000000000102</c:v>
                </c:pt>
                <c:pt idx="620">
                  <c:v>7.2000000000000099</c:v>
                </c:pt>
                <c:pt idx="621">
                  <c:v>7.2100000000000097</c:v>
                </c:pt>
                <c:pt idx="622">
                  <c:v>7.2200000000000104</c:v>
                </c:pt>
                <c:pt idx="623">
                  <c:v>7.2300000000000102</c:v>
                </c:pt>
                <c:pt idx="624">
                  <c:v>7.24000000000001</c:v>
                </c:pt>
                <c:pt idx="625">
                  <c:v>7.2500000000000098</c:v>
                </c:pt>
                <c:pt idx="626">
                  <c:v>7.2600000000000096</c:v>
                </c:pt>
                <c:pt idx="627">
                  <c:v>7.2700000000000102</c:v>
                </c:pt>
                <c:pt idx="628">
                  <c:v>7.28000000000001</c:v>
                </c:pt>
                <c:pt idx="629">
                  <c:v>7.2900000000000098</c:v>
                </c:pt>
                <c:pt idx="630">
                  <c:v>7.3000000000000096</c:v>
                </c:pt>
                <c:pt idx="631">
                  <c:v>7.3100000000000103</c:v>
                </c:pt>
                <c:pt idx="632">
                  <c:v>7.3200000000000101</c:v>
                </c:pt>
                <c:pt idx="633">
                  <c:v>7.3300000000000098</c:v>
                </c:pt>
                <c:pt idx="634">
                  <c:v>7.3400000000000096</c:v>
                </c:pt>
                <c:pt idx="635">
                  <c:v>7.3500000000000103</c:v>
                </c:pt>
                <c:pt idx="636">
                  <c:v>7.3600000000000101</c:v>
                </c:pt>
                <c:pt idx="637">
                  <c:v>7.3700000000000099</c:v>
                </c:pt>
                <c:pt idx="638">
                  <c:v>7.3800000000000097</c:v>
                </c:pt>
                <c:pt idx="639">
                  <c:v>7.3900000000000103</c:v>
                </c:pt>
                <c:pt idx="640">
                  <c:v>7.4000000000000101</c:v>
                </c:pt>
                <c:pt idx="641">
                  <c:v>7.4100000000000099</c:v>
                </c:pt>
                <c:pt idx="642">
                  <c:v>7.4200000000000097</c:v>
                </c:pt>
                <c:pt idx="643">
                  <c:v>7.4300000000000104</c:v>
                </c:pt>
                <c:pt idx="644">
                  <c:v>7.4400000000000102</c:v>
                </c:pt>
                <c:pt idx="645">
                  <c:v>7.4500000000000099</c:v>
                </c:pt>
                <c:pt idx="646">
                  <c:v>7.4600000000000097</c:v>
                </c:pt>
                <c:pt idx="647">
                  <c:v>7.4700000000000104</c:v>
                </c:pt>
                <c:pt idx="648">
                  <c:v>7.4800000000000102</c:v>
                </c:pt>
                <c:pt idx="649">
                  <c:v>7.49000000000001</c:v>
                </c:pt>
                <c:pt idx="650">
                  <c:v>7.5000000000000098</c:v>
                </c:pt>
                <c:pt idx="651">
                  <c:v>7.5100000000000096</c:v>
                </c:pt>
                <c:pt idx="652">
                  <c:v>7.5200000000000102</c:v>
                </c:pt>
                <c:pt idx="653">
                  <c:v>7.53000000000001</c:v>
                </c:pt>
                <c:pt idx="654">
                  <c:v>7.5400000000000098</c:v>
                </c:pt>
                <c:pt idx="655">
                  <c:v>7.5500000000000096</c:v>
                </c:pt>
                <c:pt idx="656">
                  <c:v>7.5600000000000103</c:v>
                </c:pt>
                <c:pt idx="657">
                  <c:v>7.5700000000000101</c:v>
                </c:pt>
                <c:pt idx="658">
                  <c:v>7.5800000000000098</c:v>
                </c:pt>
                <c:pt idx="659">
                  <c:v>7.5900000000000096</c:v>
                </c:pt>
                <c:pt idx="660">
                  <c:v>7.6000000000000103</c:v>
                </c:pt>
                <c:pt idx="661">
                  <c:v>7.6100000000000101</c:v>
                </c:pt>
                <c:pt idx="662">
                  <c:v>7.6200000000000099</c:v>
                </c:pt>
                <c:pt idx="663">
                  <c:v>7.6300000000000097</c:v>
                </c:pt>
                <c:pt idx="664">
                  <c:v>7.6400000000000103</c:v>
                </c:pt>
                <c:pt idx="665">
                  <c:v>7.6500000000000101</c:v>
                </c:pt>
                <c:pt idx="666">
                  <c:v>7.6600000000000099</c:v>
                </c:pt>
                <c:pt idx="667">
                  <c:v>7.6700000000000097</c:v>
                </c:pt>
                <c:pt idx="668">
                  <c:v>7.6800000000000104</c:v>
                </c:pt>
                <c:pt idx="669">
                  <c:v>7.6900000000000102</c:v>
                </c:pt>
                <c:pt idx="670">
                  <c:v>7.7000000000000099</c:v>
                </c:pt>
                <c:pt idx="671">
                  <c:v>7.7100000000000097</c:v>
                </c:pt>
                <c:pt idx="672">
                  <c:v>7.7200000000000104</c:v>
                </c:pt>
                <c:pt idx="673">
                  <c:v>7.7300000000000102</c:v>
                </c:pt>
                <c:pt idx="674">
                  <c:v>7.74000000000001</c:v>
                </c:pt>
                <c:pt idx="675">
                  <c:v>7.7500000000000098</c:v>
                </c:pt>
                <c:pt idx="676">
                  <c:v>7.7600000000000096</c:v>
                </c:pt>
                <c:pt idx="677">
                  <c:v>7.7700000000000102</c:v>
                </c:pt>
                <c:pt idx="678">
                  <c:v>7.78000000000001</c:v>
                </c:pt>
                <c:pt idx="679">
                  <c:v>7.7900000000000098</c:v>
                </c:pt>
                <c:pt idx="680">
                  <c:v>7.8000000000000096</c:v>
                </c:pt>
                <c:pt idx="681">
                  <c:v>7.8100000000000103</c:v>
                </c:pt>
                <c:pt idx="682">
                  <c:v>7.8200000000000101</c:v>
                </c:pt>
                <c:pt idx="683">
                  <c:v>7.8300000000000098</c:v>
                </c:pt>
                <c:pt idx="684">
                  <c:v>7.8400000000000096</c:v>
                </c:pt>
                <c:pt idx="685">
                  <c:v>7.8500000000000103</c:v>
                </c:pt>
                <c:pt idx="686">
                  <c:v>7.8600000000000101</c:v>
                </c:pt>
                <c:pt idx="687">
                  <c:v>7.8700000000000099</c:v>
                </c:pt>
                <c:pt idx="688">
                  <c:v>7.8800000000000097</c:v>
                </c:pt>
                <c:pt idx="689">
                  <c:v>7.8900000000000103</c:v>
                </c:pt>
                <c:pt idx="690">
                  <c:v>7.9000000000000101</c:v>
                </c:pt>
                <c:pt idx="691">
                  <c:v>7.9100000000000099</c:v>
                </c:pt>
                <c:pt idx="692">
                  <c:v>7.9200000000000097</c:v>
                </c:pt>
                <c:pt idx="693">
                  <c:v>7.9300000000000104</c:v>
                </c:pt>
                <c:pt idx="694">
                  <c:v>7.9400000000000102</c:v>
                </c:pt>
                <c:pt idx="695">
                  <c:v>7.9500000000000099</c:v>
                </c:pt>
                <c:pt idx="696">
                  <c:v>7.9600000000000097</c:v>
                </c:pt>
                <c:pt idx="697">
                  <c:v>7.9700000000000104</c:v>
                </c:pt>
                <c:pt idx="698">
                  <c:v>7.9800000000000102</c:v>
                </c:pt>
                <c:pt idx="699">
                  <c:v>7.99000000000001</c:v>
                </c:pt>
                <c:pt idx="700">
                  <c:v>8.0000000000000107</c:v>
                </c:pt>
                <c:pt idx="701">
                  <c:v>8.0100000000000104</c:v>
                </c:pt>
                <c:pt idx="702">
                  <c:v>8.0200000000000102</c:v>
                </c:pt>
                <c:pt idx="703">
                  <c:v>8.03000000000001</c:v>
                </c:pt>
                <c:pt idx="704">
                  <c:v>8.0400000000000098</c:v>
                </c:pt>
                <c:pt idx="705">
                  <c:v>8.0500000000000096</c:v>
                </c:pt>
                <c:pt idx="706">
                  <c:v>8.0600000000000094</c:v>
                </c:pt>
                <c:pt idx="707">
                  <c:v>8.0700000000000092</c:v>
                </c:pt>
                <c:pt idx="708">
                  <c:v>8.0800000000000107</c:v>
                </c:pt>
                <c:pt idx="709">
                  <c:v>8.0900000000000105</c:v>
                </c:pt>
                <c:pt idx="710">
                  <c:v>8.1000000000000103</c:v>
                </c:pt>
                <c:pt idx="711">
                  <c:v>8.1100000000000101</c:v>
                </c:pt>
                <c:pt idx="712">
                  <c:v>8.1200000000000099</c:v>
                </c:pt>
                <c:pt idx="713">
                  <c:v>8.1300000000000097</c:v>
                </c:pt>
                <c:pt idx="714">
                  <c:v>8.1400000000000095</c:v>
                </c:pt>
                <c:pt idx="715">
                  <c:v>8.1500000000000092</c:v>
                </c:pt>
                <c:pt idx="716">
                  <c:v>8.1600000000000108</c:v>
                </c:pt>
                <c:pt idx="717">
                  <c:v>8.1700000000000106</c:v>
                </c:pt>
                <c:pt idx="718">
                  <c:v>8.1800000000000104</c:v>
                </c:pt>
                <c:pt idx="719">
                  <c:v>8.1900000000000102</c:v>
                </c:pt>
                <c:pt idx="720">
                  <c:v>8.2000000000000099</c:v>
                </c:pt>
                <c:pt idx="721">
                  <c:v>8.2100000000000097</c:v>
                </c:pt>
                <c:pt idx="722">
                  <c:v>8.2200000000000095</c:v>
                </c:pt>
                <c:pt idx="723">
                  <c:v>8.2300000000000093</c:v>
                </c:pt>
                <c:pt idx="724">
                  <c:v>8.2400000000000109</c:v>
                </c:pt>
                <c:pt idx="725">
                  <c:v>8.2500000000000107</c:v>
                </c:pt>
                <c:pt idx="726">
                  <c:v>8.2600000000000104</c:v>
                </c:pt>
                <c:pt idx="727">
                  <c:v>8.2700000000000102</c:v>
                </c:pt>
                <c:pt idx="728">
                  <c:v>8.28000000000001</c:v>
                </c:pt>
                <c:pt idx="729">
                  <c:v>8.2900000000000098</c:v>
                </c:pt>
                <c:pt idx="730">
                  <c:v>8.3000000000000096</c:v>
                </c:pt>
                <c:pt idx="731">
                  <c:v>8.3100000000000094</c:v>
                </c:pt>
                <c:pt idx="732">
                  <c:v>8.3200000000000092</c:v>
                </c:pt>
                <c:pt idx="733">
                  <c:v>8.3300000000000107</c:v>
                </c:pt>
                <c:pt idx="734">
                  <c:v>8.3400000000000105</c:v>
                </c:pt>
                <c:pt idx="735">
                  <c:v>8.3500000000000103</c:v>
                </c:pt>
                <c:pt idx="736">
                  <c:v>8.3600000000000101</c:v>
                </c:pt>
                <c:pt idx="737">
                  <c:v>8.3700000000000099</c:v>
                </c:pt>
                <c:pt idx="738">
                  <c:v>8.3800000000000097</c:v>
                </c:pt>
                <c:pt idx="739">
                  <c:v>8.3900000000000095</c:v>
                </c:pt>
                <c:pt idx="740">
                  <c:v>8.4000000000000092</c:v>
                </c:pt>
                <c:pt idx="741">
                  <c:v>8.4100000000000108</c:v>
                </c:pt>
                <c:pt idx="742">
                  <c:v>8.4200000000000106</c:v>
                </c:pt>
                <c:pt idx="743">
                  <c:v>8.4300000000000104</c:v>
                </c:pt>
                <c:pt idx="744">
                  <c:v>8.4400000000000102</c:v>
                </c:pt>
                <c:pt idx="745">
                  <c:v>8.4500000000000099</c:v>
                </c:pt>
                <c:pt idx="746">
                  <c:v>8.4600000000000097</c:v>
                </c:pt>
                <c:pt idx="747">
                  <c:v>8.4700000000000095</c:v>
                </c:pt>
                <c:pt idx="748">
                  <c:v>8.4800000000000093</c:v>
                </c:pt>
                <c:pt idx="749">
                  <c:v>8.4900000000000109</c:v>
                </c:pt>
                <c:pt idx="750">
                  <c:v>8.5000000000000107</c:v>
                </c:pt>
                <c:pt idx="751">
                  <c:v>8.5100000000000104</c:v>
                </c:pt>
                <c:pt idx="752">
                  <c:v>8.5200000000000102</c:v>
                </c:pt>
                <c:pt idx="753">
                  <c:v>8.53000000000001</c:v>
                </c:pt>
                <c:pt idx="754">
                  <c:v>8.5400000000000098</c:v>
                </c:pt>
                <c:pt idx="755">
                  <c:v>8.5500000000000096</c:v>
                </c:pt>
                <c:pt idx="756">
                  <c:v>8.5600000000000094</c:v>
                </c:pt>
                <c:pt idx="757">
                  <c:v>8.5700000000000092</c:v>
                </c:pt>
                <c:pt idx="758">
                  <c:v>8.5800000000000107</c:v>
                </c:pt>
                <c:pt idx="759">
                  <c:v>8.5900000000000105</c:v>
                </c:pt>
                <c:pt idx="760">
                  <c:v>8.6000000000000103</c:v>
                </c:pt>
                <c:pt idx="761">
                  <c:v>8.6100000000000101</c:v>
                </c:pt>
                <c:pt idx="762">
                  <c:v>8.6200000000000099</c:v>
                </c:pt>
                <c:pt idx="763">
                  <c:v>8.6300000000000097</c:v>
                </c:pt>
                <c:pt idx="764">
                  <c:v>8.6400000000000095</c:v>
                </c:pt>
                <c:pt idx="765">
                  <c:v>8.6500000000000092</c:v>
                </c:pt>
                <c:pt idx="766">
                  <c:v>8.6600000000000108</c:v>
                </c:pt>
                <c:pt idx="767">
                  <c:v>8.6700000000000106</c:v>
                </c:pt>
                <c:pt idx="768">
                  <c:v>8.6800000000000104</c:v>
                </c:pt>
                <c:pt idx="769">
                  <c:v>8.6900000000000102</c:v>
                </c:pt>
                <c:pt idx="770">
                  <c:v>8.7000000000000099</c:v>
                </c:pt>
                <c:pt idx="771">
                  <c:v>8.7100000000000097</c:v>
                </c:pt>
                <c:pt idx="772">
                  <c:v>8.7200000000000095</c:v>
                </c:pt>
                <c:pt idx="773">
                  <c:v>8.7300000000000093</c:v>
                </c:pt>
                <c:pt idx="774">
                  <c:v>8.7400000000000109</c:v>
                </c:pt>
                <c:pt idx="775">
                  <c:v>8.7500000000000107</c:v>
                </c:pt>
                <c:pt idx="776">
                  <c:v>8.7600000000000104</c:v>
                </c:pt>
                <c:pt idx="777">
                  <c:v>8.7700000000000102</c:v>
                </c:pt>
                <c:pt idx="778">
                  <c:v>8.78000000000001</c:v>
                </c:pt>
                <c:pt idx="779">
                  <c:v>8.7900000000000098</c:v>
                </c:pt>
                <c:pt idx="780">
                  <c:v>8.8000000000000096</c:v>
                </c:pt>
                <c:pt idx="781">
                  <c:v>8.8100000000000094</c:v>
                </c:pt>
                <c:pt idx="782">
                  <c:v>8.8200000000000092</c:v>
                </c:pt>
                <c:pt idx="783">
                  <c:v>8.8300000000000107</c:v>
                </c:pt>
                <c:pt idx="784">
                  <c:v>8.8400000000000105</c:v>
                </c:pt>
                <c:pt idx="785">
                  <c:v>8.8500000000000103</c:v>
                </c:pt>
                <c:pt idx="786">
                  <c:v>8.8600000000000101</c:v>
                </c:pt>
                <c:pt idx="787">
                  <c:v>8.8700000000000099</c:v>
                </c:pt>
                <c:pt idx="788">
                  <c:v>8.8800000000000097</c:v>
                </c:pt>
                <c:pt idx="789">
                  <c:v>8.8900000000000095</c:v>
                </c:pt>
                <c:pt idx="790">
                  <c:v>8.9000000000000092</c:v>
                </c:pt>
                <c:pt idx="791">
                  <c:v>8.9100000000000108</c:v>
                </c:pt>
                <c:pt idx="792">
                  <c:v>8.9200000000000106</c:v>
                </c:pt>
                <c:pt idx="793">
                  <c:v>8.9300000000000104</c:v>
                </c:pt>
                <c:pt idx="794">
                  <c:v>8.9400000000000102</c:v>
                </c:pt>
                <c:pt idx="795">
                  <c:v>8.9500000000000099</c:v>
                </c:pt>
                <c:pt idx="796">
                  <c:v>8.9600000000000097</c:v>
                </c:pt>
                <c:pt idx="797">
                  <c:v>8.9700000000000095</c:v>
                </c:pt>
                <c:pt idx="798">
                  <c:v>8.9800000000000093</c:v>
                </c:pt>
                <c:pt idx="799">
                  <c:v>8.9900000000000109</c:v>
                </c:pt>
                <c:pt idx="800">
                  <c:v>9.0000000000000107</c:v>
                </c:pt>
                <c:pt idx="801">
                  <c:v>9.0100000000000104</c:v>
                </c:pt>
                <c:pt idx="802">
                  <c:v>9.0200000000000102</c:v>
                </c:pt>
                <c:pt idx="803">
                  <c:v>9.03000000000001</c:v>
                </c:pt>
                <c:pt idx="804">
                  <c:v>9.0400000000000098</c:v>
                </c:pt>
                <c:pt idx="805">
                  <c:v>9.0500000000000096</c:v>
                </c:pt>
                <c:pt idx="806">
                  <c:v>9.0600000000000094</c:v>
                </c:pt>
                <c:pt idx="807">
                  <c:v>9.0700000000000092</c:v>
                </c:pt>
                <c:pt idx="808">
                  <c:v>9.0800000000000107</c:v>
                </c:pt>
                <c:pt idx="809">
                  <c:v>9.0900000000000105</c:v>
                </c:pt>
                <c:pt idx="810">
                  <c:v>9.1000000000000103</c:v>
                </c:pt>
                <c:pt idx="811">
                  <c:v>9.1100000000000101</c:v>
                </c:pt>
                <c:pt idx="812">
                  <c:v>9.1200000000000099</c:v>
                </c:pt>
                <c:pt idx="813">
                  <c:v>9.1300000000000097</c:v>
                </c:pt>
                <c:pt idx="814">
                  <c:v>9.1400000000000095</c:v>
                </c:pt>
                <c:pt idx="815">
                  <c:v>9.1500000000000092</c:v>
                </c:pt>
                <c:pt idx="816">
                  <c:v>9.1600000000000108</c:v>
                </c:pt>
                <c:pt idx="817">
                  <c:v>9.1700000000000106</c:v>
                </c:pt>
                <c:pt idx="818">
                  <c:v>9.1800000000000104</c:v>
                </c:pt>
                <c:pt idx="819">
                  <c:v>9.1900000000000102</c:v>
                </c:pt>
                <c:pt idx="820">
                  <c:v>9.2000000000000099</c:v>
                </c:pt>
                <c:pt idx="821">
                  <c:v>9.2100000000000097</c:v>
                </c:pt>
                <c:pt idx="822">
                  <c:v>9.2200000000000095</c:v>
                </c:pt>
                <c:pt idx="823">
                  <c:v>9.2300000000000093</c:v>
                </c:pt>
                <c:pt idx="824">
                  <c:v>9.2400000000000109</c:v>
                </c:pt>
                <c:pt idx="825">
                  <c:v>9.2500000000000107</c:v>
                </c:pt>
                <c:pt idx="826">
                  <c:v>9.2600000000000104</c:v>
                </c:pt>
                <c:pt idx="827">
                  <c:v>9.2700000000000102</c:v>
                </c:pt>
                <c:pt idx="828">
                  <c:v>9.28000000000001</c:v>
                </c:pt>
                <c:pt idx="829">
                  <c:v>9.2900000000000098</c:v>
                </c:pt>
                <c:pt idx="830">
                  <c:v>9.3000000000000096</c:v>
                </c:pt>
                <c:pt idx="831">
                  <c:v>9.3100000000000094</c:v>
                </c:pt>
                <c:pt idx="832">
                  <c:v>9.3200000000000092</c:v>
                </c:pt>
                <c:pt idx="833">
                  <c:v>9.3300000000000107</c:v>
                </c:pt>
                <c:pt idx="834">
                  <c:v>9.3400000000000105</c:v>
                </c:pt>
                <c:pt idx="835">
                  <c:v>9.3500000000000103</c:v>
                </c:pt>
                <c:pt idx="836">
                  <c:v>9.3600000000000101</c:v>
                </c:pt>
                <c:pt idx="837">
                  <c:v>9.3700000000000099</c:v>
                </c:pt>
                <c:pt idx="838">
                  <c:v>9.3800000000000097</c:v>
                </c:pt>
                <c:pt idx="839">
                  <c:v>9.3900000000000095</c:v>
                </c:pt>
                <c:pt idx="840">
                  <c:v>9.4000000000000092</c:v>
                </c:pt>
                <c:pt idx="841">
                  <c:v>9.4100000000000108</c:v>
                </c:pt>
                <c:pt idx="842">
                  <c:v>9.4200000000000106</c:v>
                </c:pt>
                <c:pt idx="843">
                  <c:v>9.4300000000000104</c:v>
                </c:pt>
                <c:pt idx="844">
                  <c:v>9.4400000000000102</c:v>
                </c:pt>
                <c:pt idx="845">
                  <c:v>9.4500000000000099</c:v>
                </c:pt>
                <c:pt idx="846">
                  <c:v>9.4600000000000097</c:v>
                </c:pt>
                <c:pt idx="847">
                  <c:v>9.4700000000000095</c:v>
                </c:pt>
                <c:pt idx="848">
                  <c:v>9.4800000000000093</c:v>
                </c:pt>
                <c:pt idx="849">
                  <c:v>9.4900000000000109</c:v>
                </c:pt>
                <c:pt idx="850">
                  <c:v>9.5000000000000107</c:v>
                </c:pt>
                <c:pt idx="851">
                  <c:v>9.5100000000000104</c:v>
                </c:pt>
                <c:pt idx="852">
                  <c:v>9.5200000000000102</c:v>
                </c:pt>
                <c:pt idx="853">
                  <c:v>9.53000000000001</c:v>
                </c:pt>
                <c:pt idx="854">
                  <c:v>9.5400000000000098</c:v>
                </c:pt>
                <c:pt idx="855">
                  <c:v>9.5500000000000096</c:v>
                </c:pt>
                <c:pt idx="856">
                  <c:v>9.5600000000000094</c:v>
                </c:pt>
                <c:pt idx="857">
                  <c:v>9.5700000000000092</c:v>
                </c:pt>
                <c:pt idx="858">
                  <c:v>9.5800000000000107</c:v>
                </c:pt>
                <c:pt idx="859">
                  <c:v>9.5900000000000105</c:v>
                </c:pt>
                <c:pt idx="860">
                  <c:v>9.6000000000000103</c:v>
                </c:pt>
                <c:pt idx="861">
                  <c:v>9.6100000000000101</c:v>
                </c:pt>
                <c:pt idx="862">
                  <c:v>9.6200000000000099</c:v>
                </c:pt>
                <c:pt idx="863">
                  <c:v>9.6300000000000097</c:v>
                </c:pt>
                <c:pt idx="864">
                  <c:v>9.6400000000000095</c:v>
                </c:pt>
                <c:pt idx="865">
                  <c:v>9.6500000000000092</c:v>
                </c:pt>
                <c:pt idx="866">
                  <c:v>9.6600000000000108</c:v>
                </c:pt>
                <c:pt idx="867">
                  <c:v>9.6700000000000106</c:v>
                </c:pt>
                <c:pt idx="868">
                  <c:v>9.6800000000000104</c:v>
                </c:pt>
                <c:pt idx="869">
                  <c:v>9.6900000000000102</c:v>
                </c:pt>
                <c:pt idx="870">
                  <c:v>9.7000000000000099</c:v>
                </c:pt>
                <c:pt idx="871">
                  <c:v>9.7100000000000097</c:v>
                </c:pt>
                <c:pt idx="872">
                  <c:v>9.7200000000000095</c:v>
                </c:pt>
                <c:pt idx="873">
                  <c:v>9.7300000000000093</c:v>
                </c:pt>
                <c:pt idx="874">
                  <c:v>9.7400000000000109</c:v>
                </c:pt>
                <c:pt idx="875">
                  <c:v>9.7500000000000107</c:v>
                </c:pt>
                <c:pt idx="876">
                  <c:v>9.7600000000000104</c:v>
                </c:pt>
                <c:pt idx="877">
                  <c:v>9.7700000000000102</c:v>
                </c:pt>
                <c:pt idx="878">
                  <c:v>9.78000000000001</c:v>
                </c:pt>
                <c:pt idx="879">
                  <c:v>9.7900000000000098</c:v>
                </c:pt>
                <c:pt idx="880">
                  <c:v>9.8000000000000096</c:v>
                </c:pt>
                <c:pt idx="881">
                  <c:v>9.8100000000000094</c:v>
                </c:pt>
                <c:pt idx="882">
                  <c:v>9.8200000000000092</c:v>
                </c:pt>
                <c:pt idx="883">
                  <c:v>9.8300000000000107</c:v>
                </c:pt>
                <c:pt idx="884">
                  <c:v>9.8400000000000105</c:v>
                </c:pt>
                <c:pt idx="885">
                  <c:v>9.8500000000000103</c:v>
                </c:pt>
                <c:pt idx="886">
                  <c:v>9.8600000000000101</c:v>
                </c:pt>
                <c:pt idx="887">
                  <c:v>9.8700000000000099</c:v>
                </c:pt>
                <c:pt idx="888">
                  <c:v>9.8800000000000097</c:v>
                </c:pt>
                <c:pt idx="889">
                  <c:v>9.8900000000000095</c:v>
                </c:pt>
                <c:pt idx="890">
                  <c:v>9.9000000000000092</c:v>
                </c:pt>
                <c:pt idx="891">
                  <c:v>9.9100000000000108</c:v>
                </c:pt>
                <c:pt idx="892">
                  <c:v>9.9200000000000106</c:v>
                </c:pt>
                <c:pt idx="893">
                  <c:v>9.9300000000000104</c:v>
                </c:pt>
                <c:pt idx="894">
                  <c:v>9.9400000000000102</c:v>
                </c:pt>
                <c:pt idx="895">
                  <c:v>9.9500000000000099</c:v>
                </c:pt>
                <c:pt idx="896">
                  <c:v>9.9600000000000097</c:v>
                </c:pt>
                <c:pt idx="897">
                  <c:v>9.9700000000000095</c:v>
                </c:pt>
                <c:pt idx="898">
                  <c:v>9.9800000000000093</c:v>
                </c:pt>
                <c:pt idx="899">
                  <c:v>9.9900000000000109</c:v>
                </c:pt>
                <c:pt idx="900">
                  <c:v>10</c:v>
                </c:pt>
                <c:pt idx="901">
                  <c:v>10.1</c:v>
                </c:pt>
                <c:pt idx="902">
                  <c:v>10.199999999999999</c:v>
                </c:pt>
                <c:pt idx="903">
                  <c:v>10.299999999999999</c:v>
                </c:pt>
                <c:pt idx="904">
                  <c:v>10.399999999999999</c:v>
                </c:pt>
                <c:pt idx="905">
                  <c:v>10.499999999999998</c:v>
                </c:pt>
                <c:pt idx="906">
                  <c:v>10.599999999999998</c:v>
                </c:pt>
                <c:pt idx="907">
                  <c:v>10.699999999999998</c:v>
                </c:pt>
                <c:pt idx="908">
                  <c:v>10.799999999999997</c:v>
                </c:pt>
                <c:pt idx="909">
                  <c:v>10.899999999999997</c:v>
                </c:pt>
                <c:pt idx="910">
                  <c:v>10.999999999999996</c:v>
                </c:pt>
                <c:pt idx="911">
                  <c:v>11.099999999999996</c:v>
                </c:pt>
                <c:pt idx="912">
                  <c:v>11.199999999999996</c:v>
                </c:pt>
                <c:pt idx="913">
                  <c:v>11.299999999999995</c:v>
                </c:pt>
                <c:pt idx="914">
                  <c:v>11.399999999999995</c:v>
                </c:pt>
                <c:pt idx="915">
                  <c:v>11.499999999999995</c:v>
                </c:pt>
                <c:pt idx="916">
                  <c:v>11.599999999999994</c:v>
                </c:pt>
                <c:pt idx="917">
                  <c:v>11.699999999999994</c:v>
                </c:pt>
                <c:pt idx="918">
                  <c:v>11.799999999999994</c:v>
                </c:pt>
                <c:pt idx="919">
                  <c:v>11.899999999999993</c:v>
                </c:pt>
                <c:pt idx="920">
                  <c:v>11.999999999999993</c:v>
                </c:pt>
                <c:pt idx="921">
                  <c:v>12.099999999999993</c:v>
                </c:pt>
                <c:pt idx="922">
                  <c:v>12.199999999999992</c:v>
                </c:pt>
                <c:pt idx="923">
                  <c:v>12.299999999999992</c:v>
                </c:pt>
                <c:pt idx="924">
                  <c:v>12.399999999999991</c:v>
                </c:pt>
                <c:pt idx="925">
                  <c:v>12.499999999999991</c:v>
                </c:pt>
                <c:pt idx="926">
                  <c:v>12.599999999999991</c:v>
                </c:pt>
                <c:pt idx="927">
                  <c:v>12.69999999999999</c:v>
                </c:pt>
                <c:pt idx="928">
                  <c:v>12.79999999999999</c:v>
                </c:pt>
                <c:pt idx="929">
                  <c:v>12.89999999999999</c:v>
                </c:pt>
                <c:pt idx="930">
                  <c:v>12.999999999999989</c:v>
                </c:pt>
                <c:pt idx="931">
                  <c:v>13.099999999999989</c:v>
                </c:pt>
                <c:pt idx="932">
                  <c:v>13.199999999999989</c:v>
                </c:pt>
                <c:pt idx="933">
                  <c:v>13.299999999999988</c:v>
                </c:pt>
                <c:pt idx="934">
                  <c:v>13.399999999999988</c:v>
                </c:pt>
                <c:pt idx="935">
                  <c:v>13.499999999999988</c:v>
                </c:pt>
                <c:pt idx="936">
                  <c:v>13.599999999999987</c:v>
                </c:pt>
                <c:pt idx="937">
                  <c:v>13.699999999999987</c:v>
                </c:pt>
                <c:pt idx="938">
                  <c:v>13.799999999999986</c:v>
                </c:pt>
                <c:pt idx="939">
                  <c:v>13.899999999999986</c:v>
                </c:pt>
                <c:pt idx="940">
                  <c:v>13.999999999999986</c:v>
                </c:pt>
                <c:pt idx="941">
                  <c:v>14.099999999999985</c:v>
                </c:pt>
                <c:pt idx="942">
                  <c:v>14.199999999999985</c:v>
                </c:pt>
                <c:pt idx="943">
                  <c:v>14.299999999999985</c:v>
                </c:pt>
                <c:pt idx="944">
                  <c:v>14.399999999999984</c:v>
                </c:pt>
                <c:pt idx="945">
                  <c:v>14.499999999999984</c:v>
                </c:pt>
                <c:pt idx="946">
                  <c:v>14.599999999999984</c:v>
                </c:pt>
                <c:pt idx="947">
                  <c:v>14.699999999999983</c:v>
                </c:pt>
                <c:pt idx="948">
                  <c:v>14.799999999999983</c:v>
                </c:pt>
                <c:pt idx="949">
                  <c:v>14.899999999999983</c:v>
                </c:pt>
                <c:pt idx="950">
                  <c:v>14.999999999999982</c:v>
                </c:pt>
                <c:pt idx="951">
                  <c:v>15.099999999999982</c:v>
                </c:pt>
                <c:pt idx="952">
                  <c:v>15.199999999999982</c:v>
                </c:pt>
                <c:pt idx="953">
                  <c:v>15.299999999999981</c:v>
                </c:pt>
                <c:pt idx="954">
                  <c:v>15.399999999999981</c:v>
                </c:pt>
                <c:pt idx="955">
                  <c:v>15.49999999999998</c:v>
                </c:pt>
                <c:pt idx="956">
                  <c:v>15.59999999999998</c:v>
                </c:pt>
                <c:pt idx="957">
                  <c:v>15.69999999999998</c:v>
                </c:pt>
                <c:pt idx="958">
                  <c:v>15.799999999999979</c:v>
                </c:pt>
                <c:pt idx="959">
                  <c:v>15.899999999999979</c:v>
                </c:pt>
                <c:pt idx="960">
                  <c:v>15.999999999999979</c:v>
                </c:pt>
                <c:pt idx="961">
                  <c:v>16.09999999999998</c:v>
                </c:pt>
                <c:pt idx="962">
                  <c:v>16.199999999999982</c:v>
                </c:pt>
                <c:pt idx="963">
                  <c:v>16.299999999999983</c:v>
                </c:pt>
                <c:pt idx="964">
                  <c:v>16.399999999999984</c:v>
                </c:pt>
                <c:pt idx="965">
                  <c:v>16.499999999999986</c:v>
                </c:pt>
                <c:pt idx="966">
                  <c:v>16.599999999999987</c:v>
                </c:pt>
                <c:pt idx="967">
                  <c:v>16.699999999999989</c:v>
                </c:pt>
                <c:pt idx="968">
                  <c:v>16.79999999999999</c:v>
                </c:pt>
                <c:pt idx="969">
                  <c:v>16.899999999999991</c:v>
                </c:pt>
                <c:pt idx="970">
                  <c:v>16.999999999999993</c:v>
                </c:pt>
                <c:pt idx="971">
                  <c:v>17.099999999999994</c:v>
                </c:pt>
                <c:pt idx="972">
                  <c:v>17.199999999999996</c:v>
                </c:pt>
                <c:pt idx="973">
                  <c:v>17.299999999999997</c:v>
                </c:pt>
                <c:pt idx="974">
                  <c:v>17.399999999999999</c:v>
                </c:pt>
                <c:pt idx="975">
                  <c:v>17.5</c:v>
                </c:pt>
                <c:pt idx="976">
                  <c:v>17.600000000000001</c:v>
                </c:pt>
                <c:pt idx="977">
                  <c:v>17.700000000000003</c:v>
                </c:pt>
                <c:pt idx="978">
                  <c:v>17.800000000000004</c:v>
                </c:pt>
                <c:pt idx="979">
                  <c:v>17.900000000000006</c:v>
                </c:pt>
                <c:pt idx="980">
                  <c:v>18.000000000000007</c:v>
                </c:pt>
                <c:pt idx="981">
                  <c:v>18.100000000000009</c:v>
                </c:pt>
                <c:pt idx="982">
                  <c:v>18.20000000000001</c:v>
                </c:pt>
                <c:pt idx="983">
                  <c:v>18.300000000000011</c:v>
                </c:pt>
                <c:pt idx="984">
                  <c:v>18.400000000000013</c:v>
                </c:pt>
                <c:pt idx="985">
                  <c:v>18.500000000000014</c:v>
                </c:pt>
                <c:pt idx="986">
                  <c:v>18.600000000000016</c:v>
                </c:pt>
                <c:pt idx="987">
                  <c:v>18.700000000000017</c:v>
                </c:pt>
                <c:pt idx="988">
                  <c:v>18.800000000000018</c:v>
                </c:pt>
                <c:pt idx="989">
                  <c:v>18.90000000000002</c:v>
                </c:pt>
                <c:pt idx="990">
                  <c:v>19.000000000000021</c:v>
                </c:pt>
                <c:pt idx="991">
                  <c:v>19.100000000000023</c:v>
                </c:pt>
                <c:pt idx="992">
                  <c:v>19.200000000000024</c:v>
                </c:pt>
                <c:pt idx="993">
                  <c:v>19.300000000000026</c:v>
                </c:pt>
                <c:pt idx="994">
                  <c:v>19.400000000000027</c:v>
                </c:pt>
                <c:pt idx="995">
                  <c:v>19.500000000000028</c:v>
                </c:pt>
                <c:pt idx="996">
                  <c:v>19.60000000000003</c:v>
                </c:pt>
                <c:pt idx="997">
                  <c:v>19.700000000000031</c:v>
                </c:pt>
                <c:pt idx="998">
                  <c:v>19.800000000000033</c:v>
                </c:pt>
                <c:pt idx="999">
                  <c:v>19.900000000000034</c:v>
                </c:pt>
                <c:pt idx="1000">
                  <c:v>20.000000000000036</c:v>
                </c:pt>
                <c:pt idx="1001">
                  <c:v>20.100000000000037</c:v>
                </c:pt>
                <c:pt idx="1002">
                  <c:v>20.200000000000038</c:v>
                </c:pt>
                <c:pt idx="1003">
                  <c:v>20.30000000000004</c:v>
                </c:pt>
                <c:pt idx="1004">
                  <c:v>20.400000000000041</c:v>
                </c:pt>
                <c:pt idx="1005">
                  <c:v>20.500000000000043</c:v>
                </c:pt>
                <c:pt idx="1006">
                  <c:v>20.600000000000044</c:v>
                </c:pt>
                <c:pt idx="1007">
                  <c:v>20.700000000000045</c:v>
                </c:pt>
                <c:pt idx="1008">
                  <c:v>20.800000000000047</c:v>
                </c:pt>
                <c:pt idx="1009">
                  <c:v>20.900000000000048</c:v>
                </c:pt>
                <c:pt idx="1010">
                  <c:v>21.00000000000005</c:v>
                </c:pt>
                <c:pt idx="1011">
                  <c:v>21.100000000000051</c:v>
                </c:pt>
                <c:pt idx="1012">
                  <c:v>21.200000000000053</c:v>
                </c:pt>
                <c:pt idx="1013">
                  <c:v>21.300000000000054</c:v>
                </c:pt>
                <c:pt idx="1014">
                  <c:v>21.400000000000055</c:v>
                </c:pt>
                <c:pt idx="1015">
                  <c:v>21.500000000000057</c:v>
                </c:pt>
                <c:pt idx="1016">
                  <c:v>21.600000000000058</c:v>
                </c:pt>
                <c:pt idx="1017">
                  <c:v>21.70000000000006</c:v>
                </c:pt>
                <c:pt idx="1018">
                  <c:v>21.800000000000061</c:v>
                </c:pt>
                <c:pt idx="1019">
                  <c:v>21.900000000000063</c:v>
                </c:pt>
                <c:pt idx="1020">
                  <c:v>22.000000000000064</c:v>
                </c:pt>
                <c:pt idx="1021">
                  <c:v>22.100000000000065</c:v>
                </c:pt>
                <c:pt idx="1022">
                  <c:v>22.200000000000067</c:v>
                </c:pt>
                <c:pt idx="1023">
                  <c:v>22.300000000000068</c:v>
                </c:pt>
                <c:pt idx="1024">
                  <c:v>22.40000000000007</c:v>
                </c:pt>
                <c:pt idx="1025">
                  <c:v>22.500000000000071</c:v>
                </c:pt>
                <c:pt idx="1026">
                  <c:v>22.600000000000072</c:v>
                </c:pt>
                <c:pt idx="1027">
                  <c:v>22.700000000000074</c:v>
                </c:pt>
                <c:pt idx="1028">
                  <c:v>22.800000000000075</c:v>
                </c:pt>
                <c:pt idx="1029">
                  <c:v>22.900000000000077</c:v>
                </c:pt>
                <c:pt idx="1030">
                  <c:v>23.000000000000078</c:v>
                </c:pt>
                <c:pt idx="1031">
                  <c:v>23.10000000000008</c:v>
                </c:pt>
                <c:pt idx="1032">
                  <c:v>23.200000000000081</c:v>
                </c:pt>
                <c:pt idx="1033">
                  <c:v>23.300000000000082</c:v>
                </c:pt>
                <c:pt idx="1034">
                  <c:v>23.400000000000084</c:v>
                </c:pt>
                <c:pt idx="1035">
                  <c:v>23.500000000000085</c:v>
                </c:pt>
                <c:pt idx="1036">
                  <c:v>23.600000000000087</c:v>
                </c:pt>
                <c:pt idx="1037">
                  <c:v>23.700000000000088</c:v>
                </c:pt>
                <c:pt idx="1038">
                  <c:v>23.80000000000009</c:v>
                </c:pt>
                <c:pt idx="1039">
                  <c:v>23.900000000000091</c:v>
                </c:pt>
                <c:pt idx="1040">
                  <c:v>24.000000000000092</c:v>
                </c:pt>
                <c:pt idx="1041">
                  <c:v>24.100000000000094</c:v>
                </c:pt>
                <c:pt idx="1042">
                  <c:v>24.200000000000095</c:v>
                </c:pt>
                <c:pt idx="1043">
                  <c:v>24.300000000000097</c:v>
                </c:pt>
                <c:pt idx="1044">
                  <c:v>24.400000000000098</c:v>
                </c:pt>
                <c:pt idx="1045">
                  <c:v>24.500000000000099</c:v>
                </c:pt>
                <c:pt idx="1046">
                  <c:v>24.600000000000101</c:v>
                </c:pt>
                <c:pt idx="1047">
                  <c:v>24.700000000000102</c:v>
                </c:pt>
                <c:pt idx="1048">
                  <c:v>24.800000000000104</c:v>
                </c:pt>
                <c:pt idx="1049">
                  <c:v>24.900000000000105</c:v>
                </c:pt>
                <c:pt idx="1050">
                  <c:v>25.000000000000107</c:v>
                </c:pt>
                <c:pt idx="1051">
                  <c:v>25.100000000000108</c:v>
                </c:pt>
                <c:pt idx="1052">
                  <c:v>25.200000000000109</c:v>
                </c:pt>
                <c:pt idx="1053">
                  <c:v>25.300000000000111</c:v>
                </c:pt>
                <c:pt idx="1054">
                  <c:v>25.400000000000112</c:v>
                </c:pt>
                <c:pt idx="1055">
                  <c:v>25.500000000000114</c:v>
                </c:pt>
                <c:pt idx="1056">
                  <c:v>25.600000000000115</c:v>
                </c:pt>
                <c:pt idx="1057">
                  <c:v>25.700000000000117</c:v>
                </c:pt>
                <c:pt idx="1058">
                  <c:v>25.800000000000118</c:v>
                </c:pt>
                <c:pt idx="1059">
                  <c:v>25.900000000000119</c:v>
                </c:pt>
                <c:pt idx="1060">
                  <c:v>26.000000000000121</c:v>
                </c:pt>
                <c:pt idx="1061">
                  <c:v>26.100000000000122</c:v>
                </c:pt>
                <c:pt idx="1062">
                  <c:v>26.200000000000124</c:v>
                </c:pt>
                <c:pt idx="1063">
                  <c:v>26.300000000000125</c:v>
                </c:pt>
                <c:pt idx="1064">
                  <c:v>26.400000000000126</c:v>
                </c:pt>
                <c:pt idx="1065">
                  <c:v>26.500000000000128</c:v>
                </c:pt>
                <c:pt idx="1066">
                  <c:v>26.600000000000129</c:v>
                </c:pt>
                <c:pt idx="1067">
                  <c:v>26.700000000000131</c:v>
                </c:pt>
                <c:pt idx="1068">
                  <c:v>26.800000000000132</c:v>
                </c:pt>
                <c:pt idx="1069">
                  <c:v>26.900000000000134</c:v>
                </c:pt>
                <c:pt idx="1070">
                  <c:v>27.000000000000135</c:v>
                </c:pt>
                <c:pt idx="1071">
                  <c:v>27.100000000000136</c:v>
                </c:pt>
                <c:pt idx="1072">
                  <c:v>27.200000000000138</c:v>
                </c:pt>
                <c:pt idx="1073">
                  <c:v>27.300000000000139</c:v>
                </c:pt>
                <c:pt idx="1074">
                  <c:v>27.400000000000141</c:v>
                </c:pt>
                <c:pt idx="1075">
                  <c:v>27.500000000000142</c:v>
                </c:pt>
                <c:pt idx="1076">
                  <c:v>27.600000000000144</c:v>
                </c:pt>
                <c:pt idx="1077">
                  <c:v>27.700000000000145</c:v>
                </c:pt>
                <c:pt idx="1078">
                  <c:v>27.800000000000146</c:v>
                </c:pt>
                <c:pt idx="1079">
                  <c:v>27.900000000000148</c:v>
                </c:pt>
                <c:pt idx="1080">
                  <c:v>28.000000000000149</c:v>
                </c:pt>
                <c:pt idx="1081">
                  <c:v>28.100000000000151</c:v>
                </c:pt>
                <c:pt idx="1082">
                  <c:v>28.200000000000152</c:v>
                </c:pt>
                <c:pt idx="1083">
                  <c:v>28.300000000000153</c:v>
                </c:pt>
                <c:pt idx="1084">
                  <c:v>28.400000000000155</c:v>
                </c:pt>
                <c:pt idx="1085">
                  <c:v>28.500000000000156</c:v>
                </c:pt>
                <c:pt idx="1086">
                  <c:v>28.600000000000158</c:v>
                </c:pt>
                <c:pt idx="1087">
                  <c:v>28.700000000000159</c:v>
                </c:pt>
                <c:pt idx="1088">
                  <c:v>28.800000000000161</c:v>
                </c:pt>
                <c:pt idx="1089">
                  <c:v>28.900000000000162</c:v>
                </c:pt>
                <c:pt idx="1090">
                  <c:v>29.900000000000162</c:v>
                </c:pt>
                <c:pt idx="1091">
                  <c:v>30.900000000000162</c:v>
                </c:pt>
                <c:pt idx="1092">
                  <c:v>31.900000000000162</c:v>
                </c:pt>
                <c:pt idx="1093">
                  <c:v>32.900000000000162</c:v>
                </c:pt>
                <c:pt idx="1094">
                  <c:v>33.900000000000162</c:v>
                </c:pt>
                <c:pt idx="1095">
                  <c:v>34.900000000000162</c:v>
                </c:pt>
                <c:pt idx="1096">
                  <c:v>35.900000000000162</c:v>
                </c:pt>
                <c:pt idx="1097">
                  <c:v>36.900000000000162</c:v>
                </c:pt>
                <c:pt idx="1098">
                  <c:v>37.900000000000162</c:v>
                </c:pt>
                <c:pt idx="1099">
                  <c:v>38.900000000000162</c:v>
                </c:pt>
                <c:pt idx="1100">
                  <c:v>39.900000000000162</c:v>
                </c:pt>
                <c:pt idx="1101">
                  <c:v>40.900000000000162</c:v>
                </c:pt>
                <c:pt idx="1102">
                  <c:v>41.900000000000162</c:v>
                </c:pt>
                <c:pt idx="1103">
                  <c:v>42.900000000000162</c:v>
                </c:pt>
                <c:pt idx="1104">
                  <c:v>43.900000000000162</c:v>
                </c:pt>
                <c:pt idx="1105">
                  <c:v>44.900000000000162</c:v>
                </c:pt>
                <c:pt idx="1106">
                  <c:v>45.900000000000162</c:v>
                </c:pt>
                <c:pt idx="1107">
                  <c:v>46.900000000000162</c:v>
                </c:pt>
                <c:pt idx="1108">
                  <c:v>47.900000000000162</c:v>
                </c:pt>
                <c:pt idx="1109">
                  <c:v>48.900000000000162</c:v>
                </c:pt>
                <c:pt idx="1110">
                  <c:v>49.900000000000162</c:v>
                </c:pt>
                <c:pt idx="1111">
                  <c:v>50.900000000000162</c:v>
                </c:pt>
                <c:pt idx="1112">
                  <c:v>51.900000000000162</c:v>
                </c:pt>
                <c:pt idx="1113">
                  <c:v>52.900000000000162</c:v>
                </c:pt>
                <c:pt idx="1114">
                  <c:v>53.900000000000162</c:v>
                </c:pt>
                <c:pt idx="1115">
                  <c:v>54.900000000000162</c:v>
                </c:pt>
                <c:pt idx="1116">
                  <c:v>55.900000000000162</c:v>
                </c:pt>
                <c:pt idx="1117">
                  <c:v>56.900000000000162</c:v>
                </c:pt>
                <c:pt idx="1118">
                  <c:v>57.900000000000162</c:v>
                </c:pt>
                <c:pt idx="1119">
                  <c:v>58.900000000000162</c:v>
                </c:pt>
                <c:pt idx="1120">
                  <c:v>59.900000000000162</c:v>
                </c:pt>
                <c:pt idx="1121">
                  <c:v>60.900000000000162</c:v>
                </c:pt>
                <c:pt idx="1122">
                  <c:v>61.900000000000162</c:v>
                </c:pt>
                <c:pt idx="1123">
                  <c:v>62.900000000000162</c:v>
                </c:pt>
                <c:pt idx="1124">
                  <c:v>63.900000000000162</c:v>
                </c:pt>
                <c:pt idx="1125">
                  <c:v>64.900000000000162</c:v>
                </c:pt>
                <c:pt idx="1126">
                  <c:v>65.900000000000162</c:v>
                </c:pt>
                <c:pt idx="1127">
                  <c:v>66.900000000000162</c:v>
                </c:pt>
                <c:pt idx="1128">
                  <c:v>67.900000000000162</c:v>
                </c:pt>
                <c:pt idx="1129">
                  <c:v>68.900000000000162</c:v>
                </c:pt>
                <c:pt idx="1130">
                  <c:v>69.900000000000162</c:v>
                </c:pt>
                <c:pt idx="1131">
                  <c:v>70.900000000000162</c:v>
                </c:pt>
                <c:pt idx="1132">
                  <c:v>71.900000000000162</c:v>
                </c:pt>
                <c:pt idx="1133">
                  <c:v>72.900000000000162</c:v>
                </c:pt>
                <c:pt idx="1134">
                  <c:v>73.900000000000162</c:v>
                </c:pt>
                <c:pt idx="1135">
                  <c:v>74.900000000000162</c:v>
                </c:pt>
                <c:pt idx="1136">
                  <c:v>75.900000000000162</c:v>
                </c:pt>
                <c:pt idx="1137">
                  <c:v>76.900000000000162</c:v>
                </c:pt>
                <c:pt idx="1138">
                  <c:v>77.900000000000162</c:v>
                </c:pt>
                <c:pt idx="1139">
                  <c:v>78.900000000000162</c:v>
                </c:pt>
                <c:pt idx="1140">
                  <c:v>79.900000000000162</c:v>
                </c:pt>
                <c:pt idx="1141">
                  <c:v>80.900000000000162</c:v>
                </c:pt>
                <c:pt idx="1142">
                  <c:v>81.900000000000162</c:v>
                </c:pt>
                <c:pt idx="1143">
                  <c:v>82.900000000000162</c:v>
                </c:pt>
                <c:pt idx="1144">
                  <c:v>83.900000000000162</c:v>
                </c:pt>
                <c:pt idx="1145">
                  <c:v>84.900000000000162</c:v>
                </c:pt>
                <c:pt idx="1146">
                  <c:v>85.900000000000162</c:v>
                </c:pt>
                <c:pt idx="1147">
                  <c:v>86.900000000000162</c:v>
                </c:pt>
                <c:pt idx="1148">
                  <c:v>87.900000000000162</c:v>
                </c:pt>
                <c:pt idx="1149">
                  <c:v>88.900000000000162</c:v>
                </c:pt>
                <c:pt idx="1150">
                  <c:v>89.900000000000162</c:v>
                </c:pt>
                <c:pt idx="1151">
                  <c:v>90.900000000000162</c:v>
                </c:pt>
                <c:pt idx="1152">
                  <c:v>91.900000000000162</c:v>
                </c:pt>
                <c:pt idx="1153">
                  <c:v>92.900000000000162</c:v>
                </c:pt>
                <c:pt idx="1154">
                  <c:v>93.900000000000162</c:v>
                </c:pt>
                <c:pt idx="1155">
                  <c:v>94.900000000000162</c:v>
                </c:pt>
                <c:pt idx="1156">
                  <c:v>95.900000000000162</c:v>
                </c:pt>
                <c:pt idx="1157">
                  <c:v>96.900000000000162</c:v>
                </c:pt>
                <c:pt idx="1158">
                  <c:v>97.900000000000162</c:v>
                </c:pt>
                <c:pt idx="1159">
                  <c:v>98.900000000000162</c:v>
                </c:pt>
                <c:pt idx="1160">
                  <c:v>99.900000000000162</c:v>
                </c:pt>
                <c:pt idx="1161">
                  <c:v>100</c:v>
                </c:pt>
                <c:pt idx="1162">
                  <c:v>101</c:v>
                </c:pt>
                <c:pt idx="1163">
                  <c:v>102</c:v>
                </c:pt>
                <c:pt idx="1164">
                  <c:v>103</c:v>
                </c:pt>
                <c:pt idx="1165">
                  <c:v>104</c:v>
                </c:pt>
                <c:pt idx="1166">
                  <c:v>105</c:v>
                </c:pt>
                <c:pt idx="1167">
                  <c:v>106</c:v>
                </c:pt>
                <c:pt idx="1168">
                  <c:v>107</c:v>
                </c:pt>
                <c:pt idx="1169">
                  <c:v>108</c:v>
                </c:pt>
                <c:pt idx="1170">
                  <c:v>109</c:v>
                </c:pt>
                <c:pt idx="1171">
                  <c:v>110</c:v>
                </c:pt>
                <c:pt idx="1172">
                  <c:v>111</c:v>
                </c:pt>
                <c:pt idx="1173">
                  <c:v>112</c:v>
                </c:pt>
                <c:pt idx="1174">
                  <c:v>113</c:v>
                </c:pt>
                <c:pt idx="1175">
                  <c:v>114</c:v>
                </c:pt>
                <c:pt idx="1176">
                  <c:v>115</c:v>
                </c:pt>
                <c:pt idx="1177">
                  <c:v>116</c:v>
                </c:pt>
                <c:pt idx="1178">
                  <c:v>117</c:v>
                </c:pt>
                <c:pt idx="1179">
                  <c:v>118</c:v>
                </c:pt>
                <c:pt idx="1180">
                  <c:v>119</c:v>
                </c:pt>
                <c:pt idx="1181">
                  <c:v>120</c:v>
                </c:pt>
                <c:pt idx="1182">
                  <c:v>121</c:v>
                </c:pt>
                <c:pt idx="1183">
                  <c:v>122</c:v>
                </c:pt>
                <c:pt idx="1184">
                  <c:v>123</c:v>
                </c:pt>
                <c:pt idx="1185">
                  <c:v>124</c:v>
                </c:pt>
                <c:pt idx="1186">
                  <c:v>125</c:v>
                </c:pt>
                <c:pt idx="1187">
                  <c:v>126</c:v>
                </c:pt>
                <c:pt idx="1188">
                  <c:v>127</c:v>
                </c:pt>
                <c:pt idx="1189">
                  <c:v>128</c:v>
                </c:pt>
                <c:pt idx="1190">
                  <c:v>129</c:v>
                </c:pt>
                <c:pt idx="1191">
                  <c:v>130</c:v>
                </c:pt>
                <c:pt idx="1192">
                  <c:v>131</c:v>
                </c:pt>
                <c:pt idx="1193">
                  <c:v>132</c:v>
                </c:pt>
                <c:pt idx="1194">
                  <c:v>133</c:v>
                </c:pt>
                <c:pt idx="1195">
                  <c:v>134</c:v>
                </c:pt>
                <c:pt idx="1196">
                  <c:v>135</c:v>
                </c:pt>
                <c:pt idx="1197">
                  <c:v>136</c:v>
                </c:pt>
                <c:pt idx="1198">
                  <c:v>137</c:v>
                </c:pt>
                <c:pt idx="1199">
                  <c:v>138</c:v>
                </c:pt>
                <c:pt idx="1200">
                  <c:v>139</c:v>
                </c:pt>
                <c:pt idx="1201">
                  <c:v>140</c:v>
                </c:pt>
                <c:pt idx="1202">
                  <c:v>141</c:v>
                </c:pt>
                <c:pt idx="1203">
                  <c:v>142</c:v>
                </c:pt>
                <c:pt idx="1204">
                  <c:v>143</c:v>
                </c:pt>
                <c:pt idx="1205">
                  <c:v>144</c:v>
                </c:pt>
                <c:pt idx="1206">
                  <c:v>145</c:v>
                </c:pt>
                <c:pt idx="1207">
                  <c:v>146</c:v>
                </c:pt>
                <c:pt idx="1208">
                  <c:v>147</c:v>
                </c:pt>
                <c:pt idx="1209">
                  <c:v>148</c:v>
                </c:pt>
                <c:pt idx="1210">
                  <c:v>149</c:v>
                </c:pt>
                <c:pt idx="1211">
                  <c:v>150</c:v>
                </c:pt>
                <c:pt idx="1212">
                  <c:v>151</c:v>
                </c:pt>
                <c:pt idx="1213">
                  <c:v>152</c:v>
                </c:pt>
                <c:pt idx="1214">
                  <c:v>153</c:v>
                </c:pt>
                <c:pt idx="1215">
                  <c:v>154</c:v>
                </c:pt>
                <c:pt idx="1216">
                  <c:v>155</c:v>
                </c:pt>
                <c:pt idx="1217">
                  <c:v>156</c:v>
                </c:pt>
                <c:pt idx="1218">
                  <c:v>157</c:v>
                </c:pt>
                <c:pt idx="1219">
                  <c:v>158</c:v>
                </c:pt>
                <c:pt idx="1220">
                  <c:v>159</c:v>
                </c:pt>
                <c:pt idx="1221">
                  <c:v>160</c:v>
                </c:pt>
                <c:pt idx="1222">
                  <c:v>161</c:v>
                </c:pt>
                <c:pt idx="1223">
                  <c:v>162</c:v>
                </c:pt>
                <c:pt idx="1224">
                  <c:v>163</c:v>
                </c:pt>
                <c:pt idx="1225">
                  <c:v>164</c:v>
                </c:pt>
                <c:pt idx="1226">
                  <c:v>165</c:v>
                </c:pt>
                <c:pt idx="1227">
                  <c:v>166</c:v>
                </c:pt>
                <c:pt idx="1228">
                  <c:v>167</c:v>
                </c:pt>
                <c:pt idx="1229">
                  <c:v>168</c:v>
                </c:pt>
                <c:pt idx="1230">
                  <c:v>169</c:v>
                </c:pt>
                <c:pt idx="1231">
                  <c:v>170</c:v>
                </c:pt>
                <c:pt idx="1232">
                  <c:v>171</c:v>
                </c:pt>
                <c:pt idx="1233">
                  <c:v>172</c:v>
                </c:pt>
                <c:pt idx="1234">
                  <c:v>173</c:v>
                </c:pt>
                <c:pt idx="1235">
                  <c:v>174</c:v>
                </c:pt>
                <c:pt idx="1236">
                  <c:v>175</c:v>
                </c:pt>
                <c:pt idx="1237">
                  <c:v>176</c:v>
                </c:pt>
                <c:pt idx="1238">
                  <c:v>177</c:v>
                </c:pt>
                <c:pt idx="1239">
                  <c:v>178</c:v>
                </c:pt>
                <c:pt idx="1240">
                  <c:v>179</c:v>
                </c:pt>
                <c:pt idx="1241">
                  <c:v>180</c:v>
                </c:pt>
                <c:pt idx="1242">
                  <c:v>181</c:v>
                </c:pt>
                <c:pt idx="1243">
                  <c:v>182</c:v>
                </c:pt>
                <c:pt idx="1244">
                  <c:v>183</c:v>
                </c:pt>
                <c:pt idx="1245">
                  <c:v>184</c:v>
                </c:pt>
                <c:pt idx="1246">
                  <c:v>185</c:v>
                </c:pt>
                <c:pt idx="1247">
                  <c:v>186</c:v>
                </c:pt>
                <c:pt idx="1248">
                  <c:v>187</c:v>
                </c:pt>
                <c:pt idx="1249">
                  <c:v>188</c:v>
                </c:pt>
                <c:pt idx="1250">
                  <c:v>189</c:v>
                </c:pt>
                <c:pt idx="1251">
                  <c:v>190</c:v>
                </c:pt>
                <c:pt idx="1252">
                  <c:v>191</c:v>
                </c:pt>
                <c:pt idx="1253">
                  <c:v>192</c:v>
                </c:pt>
                <c:pt idx="1254">
                  <c:v>193</c:v>
                </c:pt>
                <c:pt idx="1255">
                  <c:v>194</c:v>
                </c:pt>
                <c:pt idx="1256">
                  <c:v>195</c:v>
                </c:pt>
                <c:pt idx="1257">
                  <c:v>196</c:v>
                </c:pt>
                <c:pt idx="1258">
                  <c:v>197</c:v>
                </c:pt>
                <c:pt idx="1259">
                  <c:v>198</c:v>
                </c:pt>
                <c:pt idx="1260">
                  <c:v>199</c:v>
                </c:pt>
                <c:pt idx="1261">
                  <c:v>200</c:v>
                </c:pt>
                <c:pt idx="1262">
                  <c:v>201</c:v>
                </c:pt>
                <c:pt idx="1263">
                  <c:v>202</c:v>
                </c:pt>
                <c:pt idx="1264">
                  <c:v>203</c:v>
                </c:pt>
                <c:pt idx="1265">
                  <c:v>204</c:v>
                </c:pt>
                <c:pt idx="1266">
                  <c:v>205</c:v>
                </c:pt>
                <c:pt idx="1267">
                  <c:v>206</c:v>
                </c:pt>
                <c:pt idx="1268">
                  <c:v>207</c:v>
                </c:pt>
                <c:pt idx="1269">
                  <c:v>208</c:v>
                </c:pt>
                <c:pt idx="1270">
                  <c:v>209</c:v>
                </c:pt>
                <c:pt idx="1271">
                  <c:v>210</c:v>
                </c:pt>
                <c:pt idx="1272">
                  <c:v>211</c:v>
                </c:pt>
                <c:pt idx="1273">
                  <c:v>212</c:v>
                </c:pt>
                <c:pt idx="1274">
                  <c:v>213</c:v>
                </c:pt>
                <c:pt idx="1275">
                  <c:v>214</c:v>
                </c:pt>
                <c:pt idx="1276">
                  <c:v>215</c:v>
                </c:pt>
                <c:pt idx="1277">
                  <c:v>216</c:v>
                </c:pt>
                <c:pt idx="1278">
                  <c:v>217</c:v>
                </c:pt>
                <c:pt idx="1279">
                  <c:v>218</c:v>
                </c:pt>
                <c:pt idx="1280">
                  <c:v>219</c:v>
                </c:pt>
                <c:pt idx="1281">
                  <c:v>220</c:v>
                </c:pt>
                <c:pt idx="1282">
                  <c:v>221</c:v>
                </c:pt>
                <c:pt idx="1283">
                  <c:v>222</c:v>
                </c:pt>
                <c:pt idx="1284">
                  <c:v>223</c:v>
                </c:pt>
                <c:pt idx="1285">
                  <c:v>224</c:v>
                </c:pt>
                <c:pt idx="1286">
                  <c:v>225</c:v>
                </c:pt>
                <c:pt idx="1287">
                  <c:v>226</c:v>
                </c:pt>
                <c:pt idx="1288">
                  <c:v>227</c:v>
                </c:pt>
                <c:pt idx="1289">
                  <c:v>228</c:v>
                </c:pt>
                <c:pt idx="1290">
                  <c:v>229</c:v>
                </c:pt>
                <c:pt idx="1291">
                  <c:v>230</c:v>
                </c:pt>
                <c:pt idx="1292">
                  <c:v>231</c:v>
                </c:pt>
                <c:pt idx="1293">
                  <c:v>232</c:v>
                </c:pt>
                <c:pt idx="1294">
                  <c:v>233</c:v>
                </c:pt>
                <c:pt idx="1295">
                  <c:v>234</c:v>
                </c:pt>
                <c:pt idx="1296">
                  <c:v>235</c:v>
                </c:pt>
                <c:pt idx="1297">
                  <c:v>236</c:v>
                </c:pt>
                <c:pt idx="1298">
                  <c:v>237</c:v>
                </c:pt>
                <c:pt idx="1299">
                  <c:v>238</c:v>
                </c:pt>
                <c:pt idx="1300">
                  <c:v>239</c:v>
                </c:pt>
                <c:pt idx="1301">
                  <c:v>240</c:v>
                </c:pt>
                <c:pt idx="1302">
                  <c:v>241</c:v>
                </c:pt>
                <c:pt idx="1303">
                  <c:v>242</c:v>
                </c:pt>
                <c:pt idx="1304">
                  <c:v>243</c:v>
                </c:pt>
                <c:pt idx="1305">
                  <c:v>244</c:v>
                </c:pt>
                <c:pt idx="1306">
                  <c:v>245</c:v>
                </c:pt>
                <c:pt idx="1307">
                  <c:v>246</c:v>
                </c:pt>
                <c:pt idx="1308">
                  <c:v>247</c:v>
                </c:pt>
                <c:pt idx="1309">
                  <c:v>248</c:v>
                </c:pt>
                <c:pt idx="1310">
                  <c:v>249</c:v>
                </c:pt>
                <c:pt idx="1311">
                  <c:v>250</c:v>
                </c:pt>
                <c:pt idx="1312">
                  <c:v>251</c:v>
                </c:pt>
                <c:pt idx="1313">
                  <c:v>252</c:v>
                </c:pt>
                <c:pt idx="1314">
                  <c:v>253</c:v>
                </c:pt>
                <c:pt idx="1315">
                  <c:v>254</c:v>
                </c:pt>
                <c:pt idx="1316">
                  <c:v>255</c:v>
                </c:pt>
                <c:pt idx="1317">
                  <c:v>256</c:v>
                </c:pt>
                <c:pt idx="1318">
                  <c:v>257</c:v>
                </c:pt>
                <c:pt idx="1319">
                  <c:v>258</c:v>
                </c:pt>
                <c:pt idx="1320">
                  <c:v>259</c:v>
                </c:pt>
                <c:pt idx="1321">
                  <c:v>260</c:v>
                </c:pt>
                <c:pt idx="1322">
                  <c:v>261</c:v>
                </c:pt>
                <c:pt idx="1323">
                  <c:v>262</c:v>
                </c:pt>
                <c:pt idx="1324">
                  <c:v>263</c:v>
                </c:pt>
                <c:pt idx="1325">
                  <c:v>264</c:v>
                </c:pt>
                <c:pt idx="1326">
                  <c:v>265</c:v>
                </c:pt>
                <c:pt idx="1327">
                  <c:v>266</c:v>
                </c:pt>
                <c:pt idx="1328">
                  <c:v>267</c:v>
                </c:pt>
                <c:pt idx="1329">
                  <c:v>268</c:v>
                </c:pt>
                <c:pt idx="1330">
                  <c:v>269</c:v>
                </c:pt>
                <c:pt idx="1331">
                  <c:v>270</c:v>
                </c:pt>
                <c:pt idx="1332">
                  <c:v>271</c:v>
                </c:pt>
                <c:pt idx="1333">
                  <c:v>272</c:v>
                </c:pt>
                <c:pt idx="1334">
                  <c:v>273</c:v>
                </c:pt>
                <c:pt idx="1335">
                  <c:v>274</c:v>
                </c:pt>
                <c:pt idx="1336">
                  <c:v>275</c:v>
                </c:pt>
                <c:pt idx="1337">
                  <c:v>276</c:v>
                </c:pt>
                <c:pt idx="1338">
                  <c:v>277</c:v>
                </c:pt>
                <c:pt idx="1339">
                  <c:v>278</c:v>
                </c:pt>
                <c:pt idx="1340">
                  <c:v>279</c:v>
                </c:pt>
                <c:pt idx="1341">
                  <c:v>280</c:v>
                </c:pt>
                <c:pt idx="1342">
                  <c:v>281</c:v>
                </c:pt>
                <c:pt idx="1343">
                  <c:v>282</c:v>
                </c:pt>
                <c:pt idx="1344">
                  <c:v>283</c:v>
                </c:pt>
                <c:pt idx="1345">
                  <c:v>284</c:v>
                </c:pt>
                <c:pt idx="1346">
                  <c:v>285</c:v>
                </c:pt>
                <c:pt idx="1347">
                  <c:v>286</c:v>
                </c:pt>
                <c:pt idx="1348">
                  <c:v>287</c:v>
                </c:pt>
                <c:pt idx="1349">
                  <c:v>288</c:v>
                </c:pt>
                <c:pt idx="1350">
                  <c:v>289</c:v>
                </c:pt>
                <c:pt idx="1351">
                  <c:v>290</c:v>
                </c:pt>
                <c:pt idx="1352">
                  <c:v>291</c:v>
                </c:pt>
                <c:pt idx="1353">
                  <c:v>292</c:v>
                </c:pt>
                <c:pt idx="1354">
                  <c:v>293</c:v>
                </c:pt>
                <c:pt idx="1355">
                  <c:v>294</c:v>
                </c:pt>
                <c:pt idx="1356">
                  <c:v>295</c:v>
                </c:pt>
                <c:pt idx="1357">
                  <c:v>296</c:v>
                </c:pt>
                <c:pt idx="1358">
                  <c:v>297</c:v>
                </c:pt>
                <c:pt idx="1359">
                  <c:v>298</c:v>
                </c:pt>
                <c:pt idx="1360">
                  <c:v>299</c:v>
                </c:pt>
                <c:pt idx="1361">
                  <c:v>300</c:v>
                </c:pt>
                <c:pt idx="1362">
                  <c:v>301</c:v>
                </c:pt>
                <c:pt idx="1363">
                  <c:v>302</c:v>
                </c:pt>
                <c:pt idx="1364">
                  <c:v>303</c:v>
                </c:pt>
                <c:pt idx="1365">
                  <c:v>304</c:v>
                </c:pt>
                <c:pt idx="1366">
                  <c:v>305</c:v>
                </c:pt>
                <c:pt idx="1367">
                  <c:v>306</c:v>
                </c:pt>
                <c:pt idx="1368">
                  <c:v>307</c:v>
                </c:pt>
                <c:pt idx="1369">
                  <c:v>308</c:v>
                </c:pt>
                <c:pt idx="1370">
                  <c:v>309</c:v>
                </c:pt>
                <c:pt idx="1371">
                  <c:v>310</c:v>
                </c:pt>
                <c:pt idx="1372">
                  <c:v>311</c:v>
                </c:pt>
                <c:pt idx="1373">
                  <c:v>312</c:v>
                </c:pt>
                <c:pt idx="1374">
                  <c:v>313</c:v>
                </c:pt>
                <c:pt idx="1375">
                  <c:v>314</c:v>
                </c:pt>
                <c:pt idx="1376">
                  <c:v>315</c:v>
                </c:pt>
                <c:pt idx="1377">
                  <c:v>316</c:v>
                </c:pt>
                <c:pt idx="1378">
                  <c:v>317</c:v>
                </c:pt>
                <c:pt idx="1379">
                  <c:v>318</c:v>
                </c:pt>
                <c:pt idx="1380">
                  <c:v>319</c:v>
                </c:pt>
                <c:pt idx="1381">
                  <c:v>320</c:v>
                </c:pt>
                <c:pt idx="1382">
                  <c:v>321</c:v>
                </c:pt>
                <c:pt idx="1383">
                  <c:v>322</c:v>
                </c:pt>
                <c:pt idx="1384">
                  <c:v>323</c:v>
                </c:pt>
                <c:pt idx="1385">
                  <c:v>324</c:v>
                </c:pt>
                <c:pt idx="1386">
                  <c:v>325</c:v>
                </c:pt>
                <c:pt idx="1387">
                  <c:v>326</c:v>
                </c:pt>
                <c:pt idx="1388">
                  <c:v>327</c:v>
                </c:pt>
                <c:pt idx="1389">
                  <c:v>328</c:v>
                </c:pt>
                <c:pt idx="1390">
                  <c:v>329</c:v>
                </c:pt>
                <c:pt idx="1391">
                  <c:v>330</c:v>
                </c:pt>
                <c:pt idx="1392">
                  <c:v>331</c:v>
                </c:pt>
                <c:pt idx="1393">
                  <c:v>332</c:v>
                </c:pt>
                <c:pt idx="1394">
                  <c:v>333</c:v>
                </c:pt>
                <c:pt idx="1395">
                  <c:v>334</c:v>
                </c:pt>
                <c:pt idx="1396">
                  <c:v>335</c:v>
                </c:pt>
                <c:pt idx="1397">
                  <c:v>336</c:v>
                </c:pt>
                <c:pt idx="1398">
                  <c:v>337</c:v>
                </c:pt>
                <c:pt idx="1399">
                  <c:v>338</c:v>
                </c:pt>
                <c:pt idx="1400">
                  <c:v>339</c:v>
                </c:pt>
                <c:pt idx="1401">
                  <c:v>340</c:v>
                </c:pt>
                <c:pt idx="1402">
                  <c:v>341</c:v>
                </c:pt>
                <c:pt idx="1403">
                  <c:v>342</c:v>
                </c:pt>
                <c:pt idx="1404">
                  <c:v>343</c:v>
                </c:pt>
                <c:pt idx="1405">
                  <c:v>344</c:v>
                </c:pt>
                <c:pt idx="1406">
                  <c:v>345</c:v>
                </c:pt>
                <c:pt idx="1407">
                  <c:v>346</c:v>
                </c:pt>
                <c:pt idx="1408">
                  <c:v>347</c:v>
                </c:pt>
                <c:pt idx="1409">
                  <c:v>348</c:v>
                </c:pt>
                <c:pt idx="1410">
                  <c:v>349</c:v>
                </c:pt>
                <c:pt idx="1411">
                  <c:v>350</c:v>
                </c:pt>
                <c:pt idx="1412">
                  <c:v>351</c:v>
                </c:pt>
                <c:pt idx="1413">
                  <c:v>352</c:v>
                </c:pt>
                <c:pt idx="1414">
                  <c:v>353</c:v>
                </c:pt>
                <c:pt idx="1415">
                  <c:v>354</c:v>
                </c:pt>
                <c:pt idx="1416">
                  <c:v>355</c:v>
                </c:pt>
                <c:pt idx="1417">
                  <c:v>356</c:v>
                </c:pt>
                <c:pt idx="1418">
                  <c:v>357</c:v>
                </c:pt>
                <c:pt idx="1419">
                  <c:v>358</c:v>
                </c:pt>
                <c:pt idx="1420">
                  <c:v>359</c:v>
                </c:pt>
                <c:pt idx="1421">
                  <c:v>360</c:v>
                </c:pt>
                <c:pt idx="1422">
                  <c:v>361</c:v>
                </c:pt>
                <c:pt idx="1423">
                  <c:v>362</c:v>
                </c:pt>
                <c:pt idx="1424">
                  <c:v>363</c:v>
                </c:pt>
                <c:pt idx="1425">
                  <c:v>364</c:v>
                </c:pt>
                <c:pt idx="1426">
                  <c:v>365</c:v>
                </c:pt>
                <c:pt idx="1427">
                  <c:v>366</c:v>
                </c:pt>
                <c:pt idx="1428">
                  <c:v>367</c:v>
                </c:pt>
                <c:pt idx="1429">
                  <c:v>368</c:v>
                </c:pt>
                <c:pt idx="1430">
                  <c:v>369</c:v>
                </c:pt>
                <c:pt idx="1431">
                  <c:v>370</c:v>
                </c:pt>
                <c:pt idx="1432">
                  <c:v>371</c:v>
                </c:pt>
                <c:pt idx="1433">
                  <c:v>372</c:v>
                </c:pt>
                <c:pt idx="1434">
                  <c:v>373</c:v>
                </c:pt>
                <c:pt idx="1435">
                  <c:v>374</c:v>
                </c:pt>
                <c:pt idx="1436">
                  <c:v>375</c:v>
                </c:pt>
                <c:pt idx="1437">
                  <c:v>376</c:v>
                </c:pt>
                <c:pt idx="1438">
                  <c:v>377</c:v>
                </c:pt>
                <c:pt idx="1439">
                  <c:v>378</c:v>
                </c:pt>
                <c:pt idx="1440">
                  <c:v>379</c:v>
                </c:pt>
                <c:pt idx="1441">
                  <c:v>380</c:v>
                </c:pt>
                <c:pt idx="1442">
                  <c:v>381</c:v>
                </c:pt>
                <c:pt idx="1443">
                  <c:v>382</c:v>
                </c:pt>
                <c:pt idx="1444">
                  <c:v>383</c:v>
                </c:pt>
                <c:pt idx="1445">
                  <c:v>384</c:v>
                </c:pt>
                <c:pt idx="1446">
                  <c:v>385</c:v>
                </c:pt>
                <c:pt idx="1447">
                  <c:v>386</c:v>
                </c:pt>
                <c:pt idx="1448">
                  <c:v>387</c:v>
                </c:pt>
                <c:pt idx="1449">
                  <c:v>388</c:v>
                </c:pt>
                <c:pt idx="1450">
                  <c:v>389</c:v>
                </c:pt>
                <c:pt idx="1451">
                  <c:v>390</c:v>
                </c:pt>
                <c:pt idx="1452">
                  <c:v>391</c:v>
                </c:pt>
                <c:pt idx="1453">
                  <c:v>392</c:v>
                </c:pt>
                <c:pt idx="1454">
                  <c:v>393</c:v>
                </c:pt>
                <c:pt idx="1455">
                  <c:v>394</c:v>
                </c:pt>
                <c:pt idx="1456">
                  <c:v>395</c:v>
                </c:pt>
                <c:pt idx="1457">
                  <c:v>396</c:v>
                </c:pt>
                <c:pt idx="1458">
                  <c:v>397</c:v>
                </c:pt>
                <c:pt idx="1459">
                  <c:v>398</c:v>
                </c:pt>
                <c:pt idx="1460">
                  <c:v>399</c:v>
                </c:pt>
                <c:pt idx="1461">
                  <c:v>400</c:v>
                </c:pt>
                <c:pt idx="1462">
                  <c:v>401</c:v>
                </c:pt>
                <c:pt idx="1463">
                  <c:v>402</c:v>
                </c:pt>
                <c:pt idx="1464">
                  <c:v>403</c:v>
                </c:pt>
                <c:pt idx="1465">
                  <c:v>404</c:v>
                </c:pt>
                <c:pt idx="1466">
                  <c:v>405</c:v>
                </c:pt>
                <c:pt idx="1467">
                  <c:v>406</c:v>
                </c:pt>
                <c:pt idx="1468">
                  <c:v>407</c:v>
                </c:pt>
                <c:pt idx="1469">
                  <c:v>408</c:v>
                </c:pt>
                <c:pt idx="1470">
                  <c:v>409</c:v>
                </c:pt>
                <c:pt idx="1471">
                  <c:v>410</c:v>
                </c:pt>
                <c:pt idx="1472">
                  <c:v>411</c:v>
                </c:pt>
                <c:pt idx="1473">
                  <c:v>412</c:v>
                </c:pt>
                <c:pt idx="1474">
                  <c:v>413</c:v>
                </c:pt>
                <c:pt idx="1475">
                  <c:v>414</c:v>
                </c:pt>
                <c:pt idx="1476">
                  <c:v>415</c:v>
                </c:pt>
                <c:pt idx="1477">
                  <c:v>416</c:v>
                </c:pt>
                <c:pt idx="1478">
                  <c:v>417</c:v>
                </c:pt>
                <c:pt idx="1479">
                  <c:v>418</c:v>
                </c:pt>
                <c:pt idx="1480">
                  <c:v>419</c:v>
                </c:pt>
                <c:pt idx="1481">
                  <c:v>420</c:v>
                </c:pt>
                <c:pt idx="1482">
                  <c:v>421</c:v>
                </c:pt>
                <c:pt idx="1483">
                  <c:v>422</c:v>
                </c:pt>
                <c:pt idx="1484">
                  <c:v>423</c:v>
                </c:pt>
                <c:pt idx="1485">
                  <c:v>424</c:v>
                </c:pt>
                <c:pt idx="1486">
                  <c:v>425</c:v>
                </c:pt>
                <c:pt idx="1487">
                  <c:v>426</c:v>
                </c:pt>
                <c:pt idx="1488">
                  <c:v>427</c:v>
                </c:pt>
                <c:pt idx="1489">
                  <c:v>428</c:v>
                </c:pt>
                <c:pt idx="1490">
                  <c:v>429</c:v>
                </c:pt>
                <c:pt idx="1491">
                  <c:v>430</c:v>
                </c:pt>
                <c:pt idx="1492">
                  <c:v>431</c:v>
                </c:pt>
                <c:pt idx="1493">
                  <c:v>432</c:v>
                </c:pt>
                <c:pt idx="1494">
                  <c:v>433</c:v>
                </c:pt>
                <c:pt idx="1495">
                  <c:v>434</c:v>
                </c:pt>
                <c:pt idx="1496">
                  <c:v>435</c:v>
                </c:pt>
                <c:pt idx="1497">
                  <c:v>436</c:v>
                </c:pt>
                <c:pt idx="1498">
                  <c:v>437</c:v>
                </c:pt>
                <c:pt idx="1499">
                  <c:v>438</c:v>
                </c:pt>
                <c:pt idx="1500">
                  <c:v>439</c:v>
                </c:pt>
                <c:pt idx="1501">
                  <c:v>440</c:v>
                </c:pt>
                <c:pt idx="1502">
                  <c:v>441</c:v>
                </c:pt>
                <c:pt idx="1503">
                  <c:v>442</c:v>
                </c:pt>
                <c:pt idx="1504">
                  <c:v>443</c:v>
                </c:pt>
                <c:pt idx="1505">
                  <c:v>444</c:v>
                </c:pt>
                <c:pt idx="1506">
                  <c:v>445</c:v>
                </c:pt>
                <c:pt idx="1507">
                  <c:v>446</c:v>
                </c:pt>
                <c:pt idx="1508">
                  <c:v>447</c:v>
                </c:pt>
                <c:pt idx="1509">
                  <c:v>448</c:v>
                </c:pt>
                <c:pt idx="1510">
                  <c:v>449</c:v>
                </c:pt>
                <c:pt idx="1511">
                  <c:v>450</c:v>
                </c:pt>
                <c:pt idx="1512">
                  <c:v>451</c:v>
                </c:pt>
                <c:pt idx="1513">
                  <c:v>452</c:v>
                </c:pt>
                <c:pt idx="1514">
                  <c:v>453</c:v>
                </c:pt>
                <c:pt idx="1515">
                  <c:v>454</c:v>
                </c:pt>
                <c:pt idx="1516">
                  <c:v>455</c:v>
                </c:pt>
                <c:pt idx="1517">
                  <c:v>456</c:v>
                </c:pt>
                <c:pt idx="1518">
                  <c:v>457</c:v>
                </c:pt>
                <c:pt idx="1519">
                  <c:v>458</c:v>
                </c:pt>
                <c:pt idx="1520">
                  <c:v>459</c:v>
                </c:pt>
                <c:pt idx="1521">
                  <c:v>460</c:v>
                </c:pt>
                <c:pt idx="1522">
                  <c:v>461</c:v>
                </c:pt>
                <c:pt idx="1523">
                  <c:v>462</c:v>
                </c:pt>
                <c:pt idx="1524">
                  <c:v>463</c:v>
                </c:pt>
                <c:pt idx="1525">
                  <c:v>464</c:v>
                </c:pt>
                <c:pt idx="1526">
                  <c:v>465</c:v>
                </c:pt>
                <c:pt idx="1527">
                  <c:v>466</c:v>
                </c:pt>
                <c:pt idx="1528">
                  <c:v>467</c:v>
                </c:pt>
                <c:pt idx="1529">
                  <c:v>468</c:v>
                </c:pt>
                <c:pt idx="1530">
                  <c:v>469</c:v>
                </c:pt>
                <c:pt idx="1531">
                  <c:v>470</c:v>
                </c:pt>
                <c:pt idx="1532">
                  <c:v>471</c:v>
                </c:pt>
                <c:pt idx="1533">
                  <c:v>472</c:v>
                </c:pt>
                <c:pt idx="1534">
                  <c:v>473</c:v>
                </c:pt>
                <c:pt idx="1535">
                  <c:v>474</c:v>
                </c:pt>
                <c:pt idx="1536">
                  <c:v>475</c:v>
                </c:pt>
                <c:pt idx="1537">
                  <c:v>476</c:v>
                </c:pt>
                <c:pt idx="1538">
                  <c:v>477</c:v>
                </c:pt>
                <c:pt idx="1539">
                  <c:v>478</c:v>
                </c:pt>
                <c:pt idx="1540">
                  <c:v>479</c:v>
                </c:pt>
                <c:pt idx="1541">
                  <c:v>480</c:v>
                </c:pt>
                <c:pt idx="1542">
                  <c:v>481</c:v>
                </c:pt>
                <c:pt idx="1543">
                  <c:v>482</c:v>
                </c:pt>
                <c:pt idx="1544">
                  <c:v>483</c:v>
                </c:pt>
                <c:pt idx="1545">
                  <c:v>484</c:v>
                </c:pt>
                <c:pt idx="1546">
                  <c:v>485</c:v>
                </c:pt>
                <c:pt idx="1547">
                  <c:v>486</c:v>
                </c:pt>
                <c:pt idx="1548">
                  <c:v>487</c:v>
                </c:pt>
                <c:pt idx="1549">
                  <c:v>488</c:v>
                </c:pt>
                <c:pt idx="1550">
                  <c:v>489</c:v>
                </c:pt>
                <c:pt idx="1551">
                  <c:v>490</c:v>
                </c:pt>
                <c:pt idx="1552">
                  <c:v>491</c:v>
                </c:pt>
                <c:pt idx="1553">
                  <c:v>492</c:v>
                </c:pt>
                <c:pt idx="1554">
                  <c:v>493</c:v>
                </c:pt>
                <c:pt idx="1555">
                  <c:v>494</c:v>
                </c:pt>
                <c:pt idx="1556">
                  <c:v>495</c:v>
                </c:pt>
                <c:pt idx="1557">
                  <c:v>496</c:v>
                </c:pt>
                <c:pt idx="1558">
                  <c:v>497</c:v>
                </c:pt>
                <c:pt idx="1559">
                  <c:v>498</c:v>
                </c:pt>
                <c:pt idx="1560">
                  <c:v>499</c:v>
                </c:pt>
                <c:pt idx="1561">
                  <c:v>500</c:v>
                </c:pt>
                <c:pt idx="1562">
                  <c:v>501</c:v>
                </c:pt>
                <c:pt idx="1563">
                  <c:v>502</c:v>
                </c:pt>
                <c:pt idx="1564">
                  <c:v>503</c:v>
                </c:pt>
                <c:pt idx="1565">
                  <c:v>504</c:v>
                </c:pt>
                <c:pt idx="1566">
                  <c:v>505</c:v>
                </c:pt>
                <c:pt idx="1567">
                  <c:v>506</c:v>
                </c:pt>
                <c:pt idx="1568">
                  <c:v>507</c:v>
                </c:pt>
                <c:pt idx="1569">
                  <c:v>508</c:v>
                </c:pt>
                <c:pt idx="1570">
                  <c:v>509</c:v>
                </c:pt>
                <c:pt idx="1571">
                  <c:v>510</c:v>
                </c:pt>
                <c:pt idx="1572">
                  <c:v>511</c:v>
                </c:pt>
                <c:pt idx="1573">
                  <c:v>512</c:v>
                </c:pt>
                <c:pt idx="1574">
                  <c:v>513</c:v>
                </c:pt>
                <c:pt idx="1575">
                  <c:v>514</c:v>
                </c:pt>
                <c:pt idx="1576">
                  <c:v>515</c:v>
                </c:pt>
                <c:pt idx="1577">
                  <c:v>516</c:v>
                </c:pt>
                <c:pt idx="1578">
                  <c:v>517</c:v>
                </c:pt>
                <c:pt idx="1579">
                  <c:v>518</c:v>
                </c:pt>
                <c:pt idx="1580">
                  <c:v>519</c:v>
                </c:pt>
                <c:pt idx="1581">
                  <c:v>520</c:v>
                </c:pt>
                <c:pt idx="1582">
                  <c:v>521</c:v>
                </c:pt>
                <c:pt idx="1583">
                  <c:v>522</c:v>
                </c:pt>
                <c:pt idx="1584">
                  <c:v>523</c:v>
                </c:pt>
                <c:pt idx="1585">
                  <c:v>524</c:v>
                </c:pt>
                <c:pt idx="1586">
                  <c:v>525</c:v>
                </c:pt>
                <c:pt idx="1587">
                  <c:v>526</c:v>
                </c:pt>
                <c:pt idx="1588">
                  <c:v>527</c:v>
                </c:pt>
                <c:pt idx="1589">
                  <c:v>528</c:v>
                </c:pt>
                <c:pt idx="1590">
                  <c:v>529</c:v>
                </c:pt>
                <c:pt idx="1591">
                  <c:v>530</c:v>
                </c:pt>
                <c:pt idx="1592">
                  <c:v>531</c:v>
                </c:pt>
                <c:pt idx="1593">
                  <c:v>532</c:v>
                </c:pt>
                <c:pt idx="1594">
                  <c:v>533</c:v>
                </c:pt>
                <c:pt idx="1595">
                  <c:v>534</c:v>
                </c:pt>
                <c:pt idx="1596">
                  <c:v>535</c:v>
                </c:pt>
                <c:pt idx="1597">
                  <c:v>536</c:v>
                </c:pt>
                <c:pt idx="1598">
                  <c:v>537</c:v>
                </c:pt>
                <c:pt idx="1599">
                  <c:v>538</c:v>
                </c:pt>
                <c:pt idx="1600">
                  <c:v>539</c:v>
                </c:pt>
                <c:pt idx="1601">
                  <c:v>540</c:v>
                </c:pt>
                <c:pt idx="1602">
                  <c:v>541</c:v>
                </c:pt>
                <c:pt idx="1603">
                  <c:v>542</c:v>
                </c:pt>
                <c:pt idx="1604">
                  <c:v>543</c:v>
                </c:pt>
                <c:pt idx="1605">
                  <c:v>544</c:v>
                </c:pt>
                <c:pt idx="1606">
                  <c:v>545</c:v>
                </c:pt>
                <c:pt idx="1607">
                  <c:v>546</c:v>
                </c:pt>
                <c:pt idx="1608">
                  <c:v>547</c:v>
                </c:pt>
                <c:pt idx="1609">
                  <c:v>548</c:v>
                </c:pt>
                <c:pt idx="1610">
                  <c:v>549</c:v>
                </c:pt>
                <c:pt idx="1611">
                  <c:v>550</c:v>
                </c:pt>
                <c:pt idx="1612">
                  <c:v>551</c:v>
                </c:pt>
                <c:pt idx="1613">
                  <c:v>552</c:v>
                </c:pt>
                <c:pt idx="1614">
                  <c:v>553</c:v>
                </c:pt>
                <c:pt idx="1615">
                  <c:v>554</c:v>
                </c:pt>
                <c:pt idx="1616">
                  <c:v>555</c:v>
                </c:pt>
                <c:pt idx="1617">
                  <c:v>556</c:v>
                </c:pt>
                <c:pt idx="1618">
                  <c:v>557</c:v>
                </c:pt>
                <c:pt idx="1619">
                  <c:v>558</c:v>
                </c:pt>
                <c:pt idx="1620">
                  <c:v>559</c:v>
                </c:pt>
                <c:pt idx="1621">
                  <c:v>560</c:v>
                </c:pt>
                <c:pt idx="1622">
                  <c:v>561</c:v>
                </c:pt>
                <c:pt idx="1623">
                  <c:v>562</c:v>
                </c:pt>
                <c:pt idx="1624">
                  <c:v>563</c:v>
                </c:pt>
                <c:pt idx="1625">
                  <c:v>564</c:v>
                </c:pt>
                <c:pt idx="1626">
                  <c:v>565</c:v>
                </c:pt>
                <c:pt idx="1627">
                  <c:v>566</c:v>
                </c:pt>
                <c:pt idx="1628">
                  <c:v>567</c:v>
                </c:pt>
                <c:pt idx="1629">
                  <c:v>568</c:v>
                </c:pt>
                <c:pt idx="1630">
                  <c:v>569</c:v>
                </c:pt>
                <c:pt idx="1631">
                  <c:v>570</c:v>
                </c:pt>
                <c:pt idx="1632">
                  <c:v>571</c:v>
                </c:pt>
                <c:pt idx="1633">
                  <c:v>572</c:v>
                </c:pt>
                <c:pt idx="1634">
                  <c:v>573</c:v>
                </c:pt>
                <c:pt idx="1635">
                  <c:v>574</c:v>
                </c:pt>
                <c:pt idx="1636">
                  <c:v>575</c:v>
                </c:pt>
                <c:pt idx="1637">
                  <c:v>576</c:v>
                </c:pt>
                <c:pt idx="1638">
                  <c:v>577</c:v>
                </c:pt>
                <c:pt idx="1639">
                  <c:v>578</c:v>
                </c:pt>
                <c:pt idx="1640">
                  <c:v>579</c:v>
                </c:pt>
                <c:pt idx="1641">
                  <c:v>580</c:v>
                </c:pt>
                <c:pt idx="1642">
                  <c:v>581</c:v>
                </c:pt>
                <c:pt idx="1643">
                  <c:v>582</c:v>
                </c:pt>
                <c:pt idx="1644">
                  <c:v>583</c:v>
                </c:pt>
                <c:pt idx="1645">
                  <c:v>584</c:v>
                </c:pt>
                <c:pt idx="1646">
                  <c:v>585</c:v>
                </c:pt>
                <c:pt idx="1647">
                  <c:v>586</c:v>
                </c:pt>
                <c:pt idx="1648">
                  <c:v>587</c:v>
                </c:pt>
                <c:pt idx="1649">
                  <c:v>588</c:v>
                </c:pt>
                <c:pt idx="1650">
                  <c:v>589</c:v>
                </c:pt>
                <c:pt idx="1651">
                  <c:v>590</c:v>
                </c:pt>
                <c:pt idx="1652">
                  <c:v>591</c:v>
                </c:pt>
                <c:pt idx="1653">
                  <c:v>592</c:v>
                </c:pt>
                <c:pt idx="1654">
                  <c:v>593</c:v>
                </c:pt>
                <c:pt idx="1655">
                  <c:v>594</c:v>
                </c:pt>
                <c:pt idx="1656">
                  <c:v>595</c:v>
                </c:pt>
                <c:pt idx="1657">
                  <c:v>596</c:v>
                </c:pt>
                <c:pt idx="1658">
                  <c:v>597</c:v>
                </c:pt>
                <c:pt idx="1659">
                  <c:v>598</c:v>
                </c:pt>
                <c:pt idx="1660">
                  <c:v>599</c:v>
                </c:pt>
                <c:pt idx="1661">
                  <c:v>600</c:v>
                </c:pt>
                <c:pt idx="1662">
                  <c:v>601</c:v>
                </c:pt>
                <c:pt idx="1663">
                  <c:v>602</c:v>
                </c:pt>
                <c:pt idx="1664">
                  <c:v>603</c:v>
                </c:pt>
                <c:pt idx="1665">
                  <c:v>604</c:v>
                </c:pt>
                <c:pt idx="1666">
                  <c:v>605</c:v>
                </c:pt>
                <c:pt idx="1667">
                  <c:v>606</c:v>
                </c:pt>
                <c:pt idx="1668">
                  <c:v>607</c:v>
                </c:pt>
                <c:pt idx="1669">
                  <c:v>608</c:v>
                </c:pt>
                <c:pt idx="1670">
                  <c:v>609</c:v>
                </c:pt>
                <c:pt idx="1671">
                  <c:v>610</c:v>
                </c:pt>
                <c:pt idx="1672">
                  <c:v>611</c:v>
                </c:pt>
                <c:pt idx="1673">
                  <c:v>612</c:v>
                </c:pt>
                <c:pt idx="1674">
                  <c:v>613</c:v>
                </c:pt>
                <c:pt idx="1675">
                  <c:v>614</c:v>
                </c:pt>
                <c:pt idx="1676">
                  <c:v>615</c:v>
                </c:pt>
                <c:pt idx="1677">
                  <c:v>616</c:v>
                </c:pt>
                <c:pt idx="1678">
                  <c:v>617</c:v>
                </c:pt>
                <c:pt idx="1679">
                  <c:v>618</c:v>
                </c:pt>
                <c:pt idx="1680">
                  <c:v>619</c:v>
                </c:pt>
                <c:pt idx="1681">
                  <c:v>620</c:v>
                </c:pt>
                <c:pt idx="1682">
                  <c:v>621</c:v>
                </c:pt>
                <c:pt idx="1683">
                  <c:v>622</c:v>
                </c:pt>
                <c:pt idx="1684">
                  <c:v>623</c:v>
                </c:pt>
                <c:pt idx="1685">
                  <c:v>624</c:v>
                </c:pt>
                <c:pt idx="1686">
                  <c:v>625</c:v>
                </c:pt>
                <c:pt idx="1687">
                  <c:v>626</c:v>
                </c:pt>
                <c:pt idx="1688">
                  <c:v>627</c:v>
                </c:pt>
                <c:pt idx="1689">
                  <c:v>628</c:v>
                </c:pt>
                <c:pt idx="1690">
                  <c:v>629</c:v>
                </c:pt>
                <c:pt idx="1691">
                  <c:v>630</c:v>
                </c:pt>
                <c:pt idx="1692">
                  <c:v>631</c:v>
                </c:pt>
                <c:pt idx="1693">
                  <c:v>632</c:v>
                </c:pt>
                <c:pt idx="1694">
                  <c:v>633</c:v>
                </c:pt>
                <c:pt idx="1695">
                  <c:v>634</c:v>
                </c:pt>
                <c:pt idx="1696">
                  <c:v>635</c:v>
                </c:pt>
                <c:pt idx="1697">
                  <c:v>636</c:v>
                </c:pt>
                <c:pt idx="1698">
                  <c:v>637</c:v>
                </c:pt>
                <c:pt idx="1699">
                  <c:v>638</c:v>
                </c:pt>
                <c:pt idx="1700">
                  <c:v>639</c:v>
                </c:pt>
                <c:pt idx="1701">
                  <c:v>640</c:v>
                </c:pt>
                <c:pt idx="1702">
                  <c:v>641</c:v>
                </c:pt>
                <c:pt idx="1703">
                  <c:v>642</c:v>
                </c:pt>
                <c:pt idx="1704">
                  <c:v>643</c:v>
                </c:pt>
                <c:pt idx="1705">
                  <c:v>644</c:v>
                </c:pt>
                <c:pt idx="1706">
                  <c:v>645</c:v>
                </c:pt>
                <c:pt idx="1707">
                  <c:v>646</c:v>
                </c:pt>
                <c:pt idx="1708">
                  <c:v>647</c:v>
                </c:pt>
                <c:pt idx="1709">
                  <c:v>648</c:v>
                </c:pt>
                <c:pt idx="1710">
                  <c:v>649</c:v>
                </c:pt>
                <c:pt idx="1711">
                  <c:v>650</c:v>
                </c:pt>
                <c:pt idx="1712">
                  <c:v>651</c:v>
                </c:pt>
                <c:pt idx="1713">
                  <c:v>652</c:v>
                </c:pt>
                <c:pt idx="1714">
                  <c:v>653</c:v>
                </c:pt>
                <c:pt idx="1715">
                  <c:v>654</c:v>
                </c:pt>
                <c:pt idx="1716">
                  <c:v>655</c:v>
                </c:pt>
                <c:pt idx="1717">
                  <c:v>656</c:v>
                </c:pt>
                <c:pt idx="1718">
                  <c:v>657</c:v>
                </c:pt>
                <c:pt idx="1719">
                  <c:v>658</c:v>
                </c:pt>
                <c:pt idx="1720">
                  <c:v>659</c:v>
                </c:pt>
                <c:pt idx="1721">
                  <c:v>660</c:v>
                </c:pt>
                <c:pt idx="1722">
                  <c:v>661</c:v>
                </c:pt>
                <c:pt idx="1723">
                  <c:v>662</c:v>
                </c:pt>
                <c:pt idx="1724">
                  <c:v>663</c:v>
                </c:pt>
                <c:pt idx="1725">
                  <c:v>664</c:v>
                </c:pt>
                <c:pt idx="1726">
                  <c:v>665</c:v>
                </c:pt>
                <c:pt idx="1727">
                  <c:v>666</c:v>
                </c:pt>
                <c:pt idx="1728">
                  <c:v>667</c:v>
                </c:pt>
                <c:pt idx="1729">
                  <c:v>668</c:v>
                </c:pt>
                <c:pt idx="1730">
                  <c:v>669</c:v>
                </c:pt>
                <c:pt idx="1731">
                  <c:v>670</c:v>
                </c:pt>
                <c:pt idx="1732">
                  <c:v>671</c:v>
                </c:pt>
                <c:pt idx="1733">
                  <c:v>672</c:v>
                </c:pt>
                <c:pt idx="1734">
                  <c:v>673</c:v>
                </c:pt>
                <c:pt idx="1735">
                  <c:v>674</c:v>
                </c:pt>
                <c:pt idx="1736">
                  <c:v>675</c:v>
                </c:pt>
                <c:pt idx="1737">
                  <c:v>676</c:v>
                </c:pt>
                <c:pt idx="1738">
                  <c:v>677</c:v>
                </c:pt>
                <c:pt idx="1739">
                  <c:v>678</c:v>
                </c:pt>
                <c:pt idx="1740">
                  <c:v>679</c:v>
                </c:pt>
                <c:pt idx="1741">
                  <c:v>680</c:v>
                </c:pt>
                <c:pt idx="1742">
                  <c:v>681</c:v>
                </c:pt>
                <c:pt idx="1743">
                  <c:v>682</c:v>
                </c:pt>
                <c:pt idx="1744">
                  <c:v>683</c:v>
                </c:pt>
                <c:pt idx="1745">
                  <c:v>684</c:v>
                </c:pt>
                <c:pt idx="1746">
                  <c:v>685</c:v>
                </c:pt>
                <c:pt idx="1747">
                  <c:v>686</c:v>
                </c:pt>
                <c:pt idx="1748">
                  <c:v>687</c:v>
                </c:pt>
                <c:pt idx="1749">
                  <c:v>688</c:v>
                </c:pt>
                <c:pt idx="1750">
                  <c:v>689</c:v>
                </c:pt>
                <c:pt idx="1751">
                  <c:v>690</c:v>
                </c:pt>
                <c:pt idx="1752">
                  <c:v>691</c:v>
                </c:pt>
                <c:pt idx="1753">
                  <c:v>692</c:v>
                </c:pt>
                <c:pt idx="1754">
                  <c:v>693</c:v>
                </c:pt>
                <c:pt idx="1755">
                  <c:v>694</c:v>
                </c:pt>
                <c:pt idx="1756">
                  <c:v>695</c:v>
                </c:pt>
                <c:pt idx="1757">
                  <c:v>696</c:v>
                </c:pt>
                <c:pt idx="1758">
                  <c:v>697</c:v>
                </c:pt>
                <c:pt idx="1759">
                  <c:v>698</c:v>
                </c:pt>
                <c:pt idx="1760">
                  <c:v>699</c:v>
                </c:pt>
                <c:pt idx="1761">
                  <c:v>700</c:v>
                </c:pt>
                <c:pt idx="1762">
                  <c:v>701</c:v>
                </c:pt>
                <c:pt idx="1763">
                  <c:v>702</c:v>
                </c:pt>
                <c:pt idx="1764">
                  <c:v>703</c:v>
                </c:pt>
                <c:pt idx="1765">
                  <c:v>704</c:v>
                </c:pt>
                <c:pt idx="1766">
                  <c:v>705</c:v>
                </c:pt>
                <c:pt idx="1767">
                  <c:v>706</c:v>
                </c:pt>
                <c:pt idx="1768">
                  <c:v>707</c:v>
                </c:pt>
                <c:pt idx="1769">
                  <c:v>708</c:v>
                </c:pt>
                <c:pt idx="1770">
                  <c:v>709</c:v>
                </c:pt>
                <c:pt idx="1771">
                  <c:v>710</c:v>
                </c:pt>
                <c:pt idx="1772">
                  <c:v>711</c:v>
                </c:pt>
                <c:pt idx="1773">
                  <c:v>712</c:v>
                </c:pt>
                <c:pt idx="1774">
                  <c:v>713</c:v>
                </c:pt>
                <c:pt idx="1775">
                  <c:v>714</c:v>
                </c:pt>
                <c:pt idx="1776">
                  <c:v>715</c:v>
                </c:pt>
                <c:pt idx="1777">
                  <c:v>716</c:v>
                </c:pt>
                <c:pt idx="1778">
                  <c:v>717</c:v>
                </c:pt>
                <c:pt idx="1779">
                  <c:v>718</c:v>
                </c:pt>
                <c:pt idx="1780">
                  <c:v>719</c:v>
                </c:pt>
                <c:pt idx="1781">
                  <c:v>720</c:v>
                </c:pt>
                <c:pt idx="1782">
                  <c:v>721</c:v>
                </c:pt>
                <c:pt idx="1783">
                  <c:v>722</c:v>
                </c:pt>
                <c:pt idx="1784">
                  <c:v>723</c:v>
                </c:pt>
                <c:pt idx="1785">
                  <c:v>724</c:v>
                </c:pt>
                <c:pt idx="1786">
                  <c:v>725</c:v>
                </c:pt>
                <c:pt idx="1787">
                  <c:v>726</c:v>
                </c:pt>
                <c:pt idx="1788">
                  <c:v>727</c:v>
                </c:pt>
                <c:pt idx="1789">
                  <c:v>728</c:v>
                </c:pt>
                <c:pt idx="1790">
                  <c:v>729</c:v>
                </c:pt>
                <c:pt idx="1791">
                  <c:v>730</c:v>
                </c:pt>
                <c:pt idx="1792">
                  <c:v>731</c:v>
                </c:pt>
                <c:pt idx="1793">
                  <c:v>732</c:v>
                </c:pt>
                <c:pt idx="1794">
                  <c:v>733</c:v>
                </c:pt>
                <c:pt idx="1795">
                  <c:v>734</c:v>
                </c:pt>
                <c:pt idx="1796">
                  <c:v>735</c:v>
                </c:pt>
                <c:pt idx="1797">
                  <c:v>736</c:v>
                </c:pt>
                <c:pt idx="1798">
                  <c:v>737</c:v>
                </c:pt>
                <c:pt idx="1799">
                  <c:v>738</c:v>
                </c:pt>
                <c:pt idx="1800">
                  <c:v>739</c:v>
                </c:pt>
                <c:pt idx="1801">
                  <c:v>740</c:v>
                </c:pt>
                <c:pt idx="1802">
                  <c:v>741</c:v>
                </c:pt>
                <c:pt idx="1803">
                  <c:v>742</c:v>
                </c:pt>
                <c:pt idx="1804">
                  <c:v>743</c:v>
                </c:pt>
                <c:pt idx="1805">
                  <c:v>744</c:v>
                </c:pt>
                <c:pt idx="1806">
                  <c:v>745</c:v>
                </c:pt>
                <c:pt idx="1807">
                  <c:v>746</c:v>
                </c:pt>
                <c:pt idx="1808">
                  <c:v>747</c:v>
                </c:pt>
                <c:pt idx="1809">
                  <c:v>748</c:v>
                </c:pt>
                <c:pt idx="1810">
                  <c:v>749</c:v>
                </c:pt>
                <c:pt idx="1811">
                  <c:v>750</c:v>
                </c:pt>
                <c:pt idx="1812">
                  <c:v>751</c:v>
                </c:pt>
                <c:pt idx="1813">
                  <c:v>752</c:v>
                </c:pt>
                <c:pt idx="1814">
                  <c:v>753</c:v>
                </c:pt>
                <c:pt idx="1815">
                  <c:v>754</c:v>
                </c:pt>
                <c:pt idx="1816">
                  <c:v>755</c:v>
                </c:pt>
                <c:pt idx="1817">
                  <c:v>756</c:v>
                </c:pt>
                <c:pt idx="1818">
                  <c:v>757</c:v>
                </c:pt>
                <c:pt idx="1819">
                  <c:v>758</c:v>
                </c:pt>
                <c:pt idx="1820">
                  <c:v>759</c:v>
                </c:pt>
                <c:pt idx="1821">
                  <c:v>760</c:v>
                </c:pt>
                <c:pt idx="1822">
                  <c:v>761</c:v>
                </c:pt>
                <c:pt idx="1823">
                  <c:v>762</c:v>
                </c:pt>
                <c:pt idx="1824">
                  <c:v>763</c:v>
                </c:pt>
                <c:pt idx="1825">
                  <c:v>764</c:v>
                </c:pt>
                <c:pt idx="1826">
                  <c:v>765</c:v>
                </c:pt>
                <c:pt idx="1827">
                  <c:v>766</c:v>
                </c:pt>
                <c:pt idx="1828">
                  <c:v>767</c:v>
                </c:pt>
                <c:pt idx="1829">
                  <c:v>768</c:v>
                </c:pt>
                <c:pt idx="1830">
                  <c:v>769</c:v>
                </c:pt>
                <c:pt idx="1831">
                  <c:v>770</c:v>
                </c:pt>
                <c:pt idx="1832">
                  <c:v>771</c:v>
                </c:pt>
                <c:pt idx="1833">
                  <c:v>772</c:v>
                </c:pt>
                <c:pt idx="1834">
                  <c:v>773</c:v>
                </c:pt>
                <c:pt idx="1835">
                  <c:v>774</c:v>
                </c:pt>
                <c:pt idx="1836">
                  <c:v>775</c:v>
                </c:pt>
                <c:pt idx="1837">
                  <c:v>776</c:v>
                </c:pt>
                <c:pt idx="1838">
                  <c:v>777</c:v>
                </c:pt>
                <c:pt idx="1839">
                  <c:v>778</c:v>
                </c:pt>
                <c:pt idx="1840">
                  <c:v>779</c:v>
                </c:pt>
                <c:pt idx="1841">
                  <c:v>780</c:v>
                </c:pt>
                <c:pt idx="1842">
                  <c:v>781</c:v>
                </c:pt>
                <c:pt idx="1843">
                  <c:v>782</c:v>
                </c:pt>
                <c:pt idx="1844">
                  <c:v>783</c:v>
                </c:pt>
                <c:pt idx="1845">
                  <c:v>784</c:v>
                </c:pt>
                <c:pt idx="1846">
                  <c:v>785</c:v>
                </c:pt>
                <c:pt idx="1847">
                  <c:v>786</c:v>
                </c:pt>
                <c:pt idx="1848">
                  <c:v>787</c:v>
                </c:pt>
                <c:pt idx="1849">
                  <c:v>788</c:v>
                </c:pt>
                <c:pt idx="1850">
                  <c:v>789</c:v>
                </c:pt>
                <c:pt idx="1851">
                  <c:v>790</c:v>
                </c:pt>
                <c:pt idx="1852">
                  <c:v>791</c:v>
                </c:pt>
                <c:pt idx="1853">
                  <c:v>792</c:v>
                </c:pt>
                <c:pt idx="1854">
                  <c:v>793</c:v>
                </c:pt>
                <c:pt idx="1855">
                  <c:v>794</c:v>
                </c:pt>
                <c:pt idx="1856">
                  <c:v>795</c:v>
                </c:pt>
                <c:pt idx="1857">
                  <c:v>796</c:v>
                </c:pt>
                <c:pt idx="1858">
                  <c:v>797</c:v>
                </c:pt>
                <c:pt idx="1859">
                  <c:v>798</c:v>
                </c:pt>
                <c:pt idx="1860">
                  <c:v>799</c:v>
                </c:pt>
                <c:pt idx="1861">
                  <c:v>800</c:v>
                </c:pt>
                <c:pt idx="1862">
                  <c:v>801</c:v>
                </c:pt>
                <c:pt idx="1863">
                  <c:v>802</c:v>
                </c:pt>
                <c:pt idx="1864">
                  <c:v>803</c:v>
                </c:pt>
                <c:pt idx="1865">
                  <c:v>804</c:v>
                </c:pt>
                <c:pt idx="1866">
                  <c:v>805</c:v>
                </c:pt>
                <c:pt idx="1867">
                  <c:v>806</c:v>
                </c:pt>
                <c:pt idx="1868">
                  <c:v>807</c:v>
                </c:pt>
                <c:pt idx="1869">
                  <c:v>808</c:v>
                </c:pt>
                <c:pt idx="1870">
                  <c:v>809</c:v>
                </c:pt>
                <c:pt idx="1871">
                  <c:v>810</c:v>
                </c:pt>
                <c:pt idx="1872">
                  <c:v>811</c:v>
                </c:pt>
                <c:pt idx="1873">
                  <c:v>812</c:v>
                </c:pt>
                <c:pt idx="1874">
                  <c:v>813</c:v>
                </c:pt>
                <c:pt idx="1875">
                  <c:v>814</c:v>
                </c:pt>
                <c:pt idx="1876">
                  <c:v>815</c:v>
                </c:pt>
                <c:pt idx="1877">
                  <c:v>816</c:v>
                </c:pt>
                <c:pt idx="1878">
                  <c:v>817</c:v>
                </c:pt>
                <c:pt idx="1879">
                  <c:v>818</c:v>
                </c:pt>
                <c:pt idx="1880">
                  <c:v>819</c:v>
                </c:pt>
                <c:pt idx="1881">
                  <c:v>820</c:v>
                </c:pt>
                <c:pt idx="1882">
                  <c:v>821</c:v>
                </c:pt>
                <c:pt idx="1883">
                  <c:v>822</c:v>
                </c:pt>
                <c:pt idx="1884">
                  <c:v>823</c:v>
                </c:pt>
                <c:pt idx="1885">
                  <c:v>824</c:v>
                </c:pt>
                <c:pt idx="1886">
                  <c:v>825</c:v>
                </c:pt>
                <c:pt idx="1887">
                  <c:v>826</c:v>
                </c:pt>
                <c:pt idx="1888">
                  <c:v>827</c:v>
                </c:pt>
                <c:pt idx="1889">
                  <c:v>828</c:v>
                </c:pt>
                <c:pt idx="1890">
                  <c:v>829</c:v>
                </c:pt>
                <c:pt idx="1891">
                  <c:v>830</c:v>
                </c:pt>
                <c:pt idx="1892">
                  <c:v>831</c:v>
                </c:pt>
                <c:pt idx="1893">
                  <c:v>832</c:v>
                </c:pt>
                <c:pt idx="1894">
                  <c:v>833</c:v>
                </c:pt>
                <c:pt idx="1895">
                  <c:v>834</c:v>
                </c:pt>
                <c:pt idx="1896">
                  <c:v>835</c:v>
                </c:pt>
                <c:pt idx="1897">
                  <c:v>836</c:v>
                </c:pt>
                <c:pt idx="1898">
                  <c:v>837</c:v>
                </c:pt>
                <c:pt idx="1899">
                  <c:v>838</c:v>
                </c:pt>
                <c:pt idx="1900">
                  <c:v>839</c:v>
                </c:pt>
                <c:pt idx="1901">
                  <c:v>840</c:v>
                </c:pt>
                <c:pt idx="1902">
                  <c:v>841</c:v>
                </c:pt>
                <c:pt idx="1903">
                  <c:v>842</c:v>
                </c:pt>
                <c:pt idx="1904">
                  <c:v>843</c:v>
                </c:pt>
                <c:pt idx="1905">
                  <c:v>844</c:v>
                </c:pt>
                <c:pt idx="1906">
                  <c:v>845</c:v>
                </c:pt>
                <c:pt idx="1907">
                  <c:v>846</c:v>
                </c:pt>
                <c:pt idx="1908">
                  <c:v>847</c:v>
                </c:pt>
                <c:pt idx="1909">
                  <c:v>848</c:v>
                </c:pt>
                <c:pt idx="1910">
                  <c:v>849</c:v>
                </c:pt>
                <c:pt idx="1911">
                  <c:v>850</c:v>
                </c:pt>
                <c:pt idx="1912">
                  <c:v>851</c:v>
                </c:pt>
                <c:pt idx="1913">
                  <c:v>852</c:v>
                </c:pt>
                <c:pt idx="1914">
                  <c:v>853</c:v>
                </c:pt>
                <c:pt idx="1915">
                  <c:v>854</c:v>
                </c:pt>
                <c:pt idx="1916">
                  <c:v>855</c:v>
                </c:pt>
                <c:pt idx="1917">
                  <c:v>856</c:v>
                </c:pt>
                <c:pt idx="1918">
                  <c:v>857</c:v>
                </c:pt>
                <c:pt idx="1919">
                  <c:v>858</c:v>
                </c:pt>
                <c:pt idx="1920">
                  <c:v>859</c:v>
                </c:pt>
                <c:pt idx="1921">
                  <c:v>860</c:v>
                </c:pt>
                <c:pt idx="1922">
                  <c:v>861</c:v>
                </c:pt>
                <c:pt idx="1923">
                  <c:v>862</c:v>
                </c:pt>
                <c:pt idx="1924">
                  <c:v>863</c:v>
                </c:pt>
                <c:pt idx="1925">
                  <c:v>864</c:v>
                </c:pt>
                <c:pt idx="1926">
                  <c:v>865</c:v>
                </c:pt>
                <c:pt idx="1927">
                  <c:v>866</c:v>
                </c:pt>
                <c:pt idx="1928">
                  <c:v>867</c:v>
                </c:pt>
                <c:pt idx="1929">
                  <c:v>868</c:v>
                </c:pt>
                <c:pt idx="1930">
                  <c:v>869</c:v>
                </c:pt>
                <c:pt idx="1931">
                  <c:v>870</c:v>
                </c:pt>
                <c:pt idx="1932">
                  <c:v>871</c:v>
                </c:pt>
                <c:pt idx="1933">
                  <c:v>872</c:v>
                </c:pt>
                <c:pt idx="1934">
                  <c:v>873</c:v>
                </c:pt>
                <c:pt idx="1935">
                  <c:v>874</c:v>
                </c:pt>
                <c:pt idx="1936">
                  <c:v>875</c:v>
                </c:pt>
                <c:pt idx="1937">
                  <c:v>876</c:v>
                </c:pt>
                <c:pt idx="1938">
                  <c:v>877</c:v>
                </c:pt>
                <c:pt idx="1939">
                  <c:v>878</c:v>
                </c:pt>
                <c:pt idx="1940">
                  <c:v>879</c:v>
                </c:pt>
                <c:pt idx="1941">
                  <c:v>880</c:v>
                </c:pt>
                <c:pt idx="1942">
                  <c:v>881</c:v>
                </c:pt>
                <c:pt idx="1943">
                  <c:v>882</c:v>
                </c:pt>
                <c:pt idx="1944">
                  <c:v>883</c:v>
                </c:pt>
                <c:pt idx="1945">
                  <c:v>884</c:v>
                </c:pt>
                <c:pt idx="1946">
                  <c:v>885</c:v>
                </c:pt>
                <c:pt idx="1947">
                  <c:v>886</c:v>
                </c:pt>
                <c:pt idx="1948">
                  <c:v>887</c:v>
                </c:pt>
                <c:pt idx="1949">
                  <c:v>888</c:v>
                </c:pt>
                <c:pt idx="1950">
                  <c:v>889</c:v>
                </c:pt>
                <c:pt idx="1951">
                  <c:v>890</c:v>
                </c:pt>
                <c:pt idx="1952">
                  <c:v>891</c:v>
                </c:pt>
                <c:pt idx="1953">
                  <c:v>892</c:v>
                </c:pt>
                <c:pt idx="1954">
                  <c:v>893</c:v>
                </c:pt>
                <c:pt idx="1955">
                  <c:v>894</c:v>
                </c:pt>
                <c:pt idx="1956">
                  <c:v>895</c:v>
                </c:pt>
                <c:pt idx="1957">
                  <c:v>896</c:v>
                </c:pt>
                <c:pt idx="1958">
                  <c:v>897</c:v>
                </c:pt>
                <c:pt idx="1959">
                  <c:v>898</c:v>
                </c:pt>
                <c:pt idx="1960">
                  <c:v>899</c:v>
                </c:pt>
                <c:pt idx="1961">
                  <c:v>900</c:v>
                </c:pt>
                <c:pt idx="1962">
                  <c:v>901</c:v>
                </c:pt>
                <c:pt idx="1963">
                  <c:v>902</c:v>
                </c:pt>
                <c:pt idx="1964">
                  <c:v>903</c:v>
                </c:pt>
                <c:pt idx="1965">
                  <c:v>904</c:v>
                </c:pt>
                <c:pt idx="1966">
                  <c:v>905</c:v>
                </c:pt>
                <c:pt idx="1967">
                  <c:v>906</c:v>
                </c:pt>
                <c:pt idx="1968">
                  <c:v>907</c:v>
                </c:pt>
                <c:pt idx="1969">
                  <c:v>908</c:v>
                </c:pt>
                <c:pt idx="1970">
                  <c:v>909</c:v>
                </c:pt>
                <c:pt idx="1971">
                  <c:v>910</c:v>
                </c:pt>
                <c:pt idx="1972">
                  <c:v>911</c:v>
                </c:pt>
                <c:pt idx="1973">
                  <c:v>912</c:v>
                </c:pt>
                <c:pt idx="1974">
                  <c:v>913</c:v>
                </c:pt>
                <c:pt idx="1975">
                  <c:v>914</c:v>
                </c:pt>
                <c:pt idx="1976">
                  <c:v>915</c:v>
                </c:pt>
                <c:pt idx="1977">
                  <c:v>916</c:v>
                </c:pt>
                <c:pt idx="1978">
                  <c:v>917</c:v>
                </c:pt>
                <c:pt idx="1979">
                  <c:v>918</c:v>
                </c:pt>
                <c:pt idx="1980">
                  <c:v>919</c:v>
                </c:pt>
                <c:pt idx="1981">
                  <c:v>920</c:v>
                </c:pt>
                <c:pt idx="1982">
                  <c:v>921</c:v>
                </c:pt>
                <c:pt idx="1983">
                  <c:v>922</c:v>
                </c:pt>
                <c:pt idx="1984">
                  <c:v>923</c:v>
                </c:pt>
                <c:pt idx="1985">
                  <c:v>924</c:v>
                </c:pt>
                <c:pt idx="1986">
                  <c:v>925</c:v>
                </c:pt>
                <c:pt idx="1987">
                  <c:v>926</c:v>
                </c:pt>
                <c:pt idx="1988">
                  <c:v>927</c:v>
                </c:pt>
                <c:pt idx="1989">
                  <c:v>928</c:v>
                </c:pt>
              </c:numCache>
            </c:numRef>
          </c:xVal>
          <c:yVal>
            <c:numRef>
              <c:f>UserSpecified!$C$24:$C$2013</c:f>
              <c:numCache>
                <c:formatCode>0.0000</c:formatCode>
                <c:ptCount val="1990"/>
                <c:pt idx="0">
                  <c:v>80.448832570691707</c:v>
                </c:pt>
                <c:pt idx="1">
                  <c:v>80.276814119365042</c:v>
                </c:pt>
                <c:pt idx="2">
                  <c:v>80.105218344464618</c:v>
                </c:pt>
                <c:pt idx="3">
                  <c:v>79.934044090196693</c:v>
                </c:pt>
                <c:pt idx="4">
                  <c:v>79.763290204220397</c:v>
                </c:pt>
                <c:pt idx="5">
                  <c:v>79.59295553763738</c:v>
                </c:pt>
                <c:pt idx="6">
                  <c:v>79.423038944979822</c:v>
                </c:pt>
                <c:pt idx="7">
                  <c:v>79.253539284199718</c:v>
                </c:pt>
                <c:pt idx="8">
                  <c:v>79.084455416658145</c:v>
                </c:pt>
                <c:pt idx="9">
                  <c:v>78.915786207114039</c:v>
                </c:pt>
                <c:pt idx="10">
                  <c:v>78.74753052371301</c:v>
                </c:pt>
                <c:pt idx="11">
                  <c:v>78.579687237976913</c:v>
                </c:pt>
                <c:pt idx="12">
                  <c:v>78.412255224792773</c:v>
                </c:pt>
                <c:pt idx="13">
                  <c:v>78.245233362401663</c:v>
                </c:pt>
                <c:pt idx="14">
                  <c:v>78.078620532388712</c:v>
                </c:pt>
                <c:pt idx="15">
                  <c:v>77.91241561967108</c:v>
                </c:pt>
                <c:pt idx="16">
                  <c:v>77.746617512488754</c:v>
                </c:pt>
                <c:pt idx="17">
                  <c:v>77.581225102392452</c:v>
                </c:pt>
                <c:pt idx="18">
                  <c:v>77.416237284234029</c:v>
                </c:pt>
                <c:pt idx="19">
                  <c:v>77.251652956155326</c:v>
                </c:pt>
                <c:pt idx="20">
                  <c:v>77.087471019577677</c:v>
                </c:pt>
                <c:pt idx="21">
                  <c:v>76.923690379191498</c:v>
                </c:pt>
                <c:pt idx="22">
                  <c:v>76.760309942945682</c:v>
                </c:pt>
                <c:pt idx="23">
                  <c:v>76.597328622037267</c:v>
                </c:pt>
                <c:pt idx="24">
                  <c:v>76.43474533090081</c:v>
                </c:pt>
                <c:pt idx="25">
                  <c:v>76.272558987198039</c:v>
                </c:pt>
                <c:pt idx="26">
                  <c:v>76.110768511807692</c:v>
                </c:pt>
                <c:pt idx="27">
                  <c:v>75.949372828815058</c:v>
                </c:pt>
                <c:pt idx="28">
                  <c:v>75.788370865501577</c:v>
                </c:pt>
                <c:pt idx="29">
                  <c:v>75.627761552334732</c:v>
                </c:pt>
                <c:pt idx="30">
                  <c:v>75.467543822957964</c:v>
                </c:pt>
                <c:pt idx="31">
                  <c:v>75.307716614180137</c:v>
                </c:pt>
                <c:pt idx="32">
                  <c:v>75.148278865965736</c:v>
                </c:pt>
                <c:pt idx="33">
                  <c:v>74.989229521424619</c:v>
                </c:pt>
                <c:pt idx="34">
                  <c:v>74.830567526801843</c:v>
                </c:pt>
                <c:pt idx="35">
                  <c:v>74.672291831467618</c:v>
                </c:pt>
                <c:pt idx="36">
                  <c:v>74.514401387907796</c:v>
                </c:pt>
                <c:pt idx="37">
                  <c:v>74.35689515171309</c:v>
                </c:pt>
                <c:pt idx="38">
                  <c:v>74.19977208156979</c:v>
                </c:pt>
                <c:pt idx="39">
                  <c:v>74.043031139249479</c:v>
                </c:pt>
                <c:pt idx="40">
                  <c:v>73.886671289599406</c:v>
                </c:pt>
                <c:pt idx="41">
                  <c:v>73.730691500532544</c:v>
                </c:pt>
                <c:pt idx="42">
                  <c:v>73.575090743017782</c:v>
                </c:pt>
                <c:pt idx="43">
                  <c:v>73.419867991070106</c:v>
                </c:pt>
                <c:pt idx="44">
                  <c:v>73.265022221741006</c:v>
                </c:pt>
                <c:pt idx="45">
                  <c:v>73.110552415108558</c:v>
                </c:pt>
                <c:pt idx="46">
                  <c:v>72.956457554268084</c:v>
                </c:pt>
                <c:pt idx="47">
                  <c:v>72.802736625322197</c:v>
                </c:pt>
                <c:pt idx="48">
                  <c:v>72.649388617371315</c:v>
                </c:pt>
                <c:pt idx="49">
                  <c:v>72.496412522504144</c:v>
                </c:pt>
                <c:pt idx="50">
                  <c:v>72.343807335788028</c:v>
                </c:pt>
                <c:pt idx="51">
                  <c:v>72.191572055259613</c:v>
                </c:pt>
                <c:pt idx="52">
                  <c:v>72.039705681915322</c:v>
                </c:pt>
                <c:pt idx="53">
                  <c:v>71.888207219701442</c:v>
                </c:pt>
                <c:pt idx="54">
                  <c:v>71.737075675505736</c:v>
                </c:pt>
                <c:pt idx="55">
                  <c:v>71.58631005914701</c:v>
                </c:pt>
                <c:pt idx="56">
                  <c:v>71.435909383366564</c:v>
                </c:pt>
                <c:pt idx="57">
                  <c:v>71.285872663818182</c:v>
                </c:pt>
                <c:pt idx="58">
                  <c:v>71.136198919059524</c:v>
                </c:pt>
                <c:pt idx="59">
                  <c:v>70.986887170542374</c:v>
                </c:pt>
                <c:pt idx="60">
                  <c:v>70.837936442603791</c:v>
                </c:pt>
                <c:pt idx="61">
                  <c:v>70.689345762456554</c:v>
                </c:pt>
                <c:pt idx="62">
                  <c:v>70.541114160180356</c:v>
                </c:pt>
                <c:pt idx="63">
                  <c:v>70.393240668712366</c:v>
                </c:pt>
                <c:pt idx="64">
                  <c:v>70.245724323838502</c:v>
                </c:pt>
                <c:pt idx="65">
                  <c:v>70.098564164183927</c:v>
                </c:pt>
                <c:pt idx="66">
                  <c:v>69.951759231204491</c:v>
                </c:pt>
                <c:pt idx="67">
                  <c:v>69.805308569177299</c:v>
                </c:pt>
                <c:pt idx="68">
                  <c:v>69.659211225192067</c:v>
                </c:pt>
                <c:pt idx="69">
                  <c:v>69.513466249142013</c:v>
                </c:pt>
                <c:pt idx="70">
                  <c:v>69.368072693714936</c:v>
                </c:pt>
                <c:pt idx="71">
                  <c:v>69.223029614384416</c:v>
                </c:pt>
                <c:pt idx="72">
                  <c:v>69.078336069401061</c:v>
                </c:pt>
                <c:pt idx="73">
                  <c:v>68.933991119783428</c:v>
                </c:pt>
                <c:pt idx="74">
                  <c:v>68.789993829309466</c:v>
                </c:pt>
                <c:pt idx="75">
                  <c:v>68.646343264507564</c:v>
                </c:pt>
                <c:pt idx="76">
                  <c:v>68.503038494647996</c:v>
                </c:pt>
                <c:pt idx="77">
                  <c:v>68.360078591734194</c:v>
                </c:pt>
                <c:pt idx="78">
                  <c:v>68.217462630494026</c:v>
                </c:pt>
                <c:pt idx="79">
                  <c:v>68.075189688371026</c:v>
                </c:pt>
                <c:pt idx="80">
                  <c:v>67.933258845516164</c:v>
                </c:pt>
                <c:pt idx="81">
                  <c:v>67.791669184778868</c:v>
                </c:pt>
                <c:pt idx="82">
                  <c:v>67.650419791698667</c:v>
                </c:pt>
                <c:pt idx="83">
                  <c:v>67.509509754496648</c:v>
                </c:pt>
                <c:pt idx="84">
                  <c:v>67.368938164067046</c:v>
                </c:pt>
                <c:pt idx="85">
                  <c:v>67.228704113968448</c:v>
                </c:pt>
                <c:pt idx="86">
                  <c:v>67.088806700415816</c:v>
                </c:pt>
                <c:pt idx="87">
                  <c:v>66.949245022271668</c:v>
                </c:pt>
                <c:pt idx="88">
                  <c:v>66.810018181038146</c:v>
                </c:pt>
                <c:pt idx="89">
                  <c:v>66.671125280848045</c:v>
                </c:pt>
                <c:pt idx="90">
                  <c:v>66.532565428457147</c:v>
                </c:pt>
                <c:pt idx="91">
                  <c:v>66.394337733235488</c:v>
                </c:pt>
                <c:pt idx="92">
                  <c:v>66.256441307159307</c:v>
                </c:pt>
                <c:pt idx="93">
                  <c:v>66.118875264802639</c:v>
                </c:pt>
                <c:pt idx="94">
                  <c:v>65.981638723329283</c:v>
                </c:pt>
                <c:pt idx="95">
                  <c:v>65.844730802484449</c:v>
                </c:pt>
                <c:pt idx="96">
                  <c:v>65.708150624586779</c:v>
                </c:pt>
                <c:pt idx="97">
                  <c:v>65.571897314520044</c:v>
                </c:pt>
                <c:pt idx="98">
                  <c:v>65.435969999725188</c:v>
                </c:pt>
                <c:pt idx="99">
                  <c:v>65.300367810192185</c:v>
                </c:pt>
                <c:pt idx="100">
                  <c:v>65.165089878451937</c:v>
                </c:pt>
                <c:pt idx="101">
                  <c:v>65.030135339568446</c:v>
                </c:pt>
                <c:pt idx="102">
                  <c:v>64.895503331130584</c:v>
                </c:pt>
                <c:pt idx="103">
                  <c:v>64.761192993244279</c:v>
                </c:pt>
                <c:pt idx="104">
                  <c:v>64.627203468524527</c:v>
                </c:pt>
                <c:pt idx="105">
                  <c:v>64.49353390208752</c:v>
                </c:pt>
                <c:pt idx="106">
                  <c:v>64.36018344154283</c:v>
                </c:pt>
                <c:pt idx="107">
                  <c:v>64.227151236985208</c:v>
                </c:pt>
                <c:pt idx="108">
                  <c:v>64.09443644098728</c:v>
                </c:pt>
                <c:pt idx="109">
                  <c:v>63.962038208591395</c:v>
                </c:pt>
                <c:pt idx="110">
                  <c:v>63.829955697301699</c:v>
                </c:pt>
                <c:pt idx="111">
                  <c:v>63.698188067076856</c:v>
                </c:pt>
                <c:pt idx="112">
                  <c:v>63.56673448032204</c:v>
                </c:pt>
                <c:pt idx="113">
                  <c:v>63.435594101881186</c:v>
                </c:pt>
                <c:pt idx="114">
                  <c:v>63.304766099029401</c:v>
                </c:pt>
                <c:pt idx="115">
                  <c:v>63.174249641465401</c:v>
                </c:pt>
                <c:pt idx="116">
                  <c:v>63.044043901303631</c:v>
                </c:pt>
                <c:pt idx="117">
                  <c:v>62.914148053067052</c:v>
                </c:pt>
                <c:pt idx="118">
                  <c:v>62.784561273679238</c:v>
                </c:pt>
                <c:pt idx="119">
                  <c:v>62.655282742456869</c:v>
                </c:pt>
                <c:pt idx="120">
                  <c:v>62.526311641102424</c:v>
                </c:pt>
                <c:pt idx="121">
                  <c:v>62.397647153696475</c:v>
                </c:pt>
                <c:pt idx="122">
                  <c:v>62.269288466690362</c:v>
                </c:pt>
                <c:pt idx="123">
                  <c:v>62.141234768898677</c:v>
                </c:pt>
                <c:pt idx="124">
                  <c:v>62.013485251491673</c:v>
                </c:pt>
                <c:pt idx="125">
                  <c:v>61.886039107988353</c:v>
                </c:pt>
                <c:pt idx="126">
                  <c:v>61.758895534248488</c:v>
                </c:pt>
                <c:pt idx="127">
                  <c:v>61.632053728465714</c:v>
                </c:pt>
                <c:pt idx="128">
                  <c:v>61.50551289116018</c:v>
                </c:pt>
                <c:pt idx="129">
                  <c:v>61.379272225170958</c:v>
                </c:pt>
                <c:pt idx="130">
                  <c:v>61.253330935649004</c:v>
                </c:pt>
                <c:pt idx="131">
                  <c:v>61.127688230049984</c:v>
                </c:pt>
                <c:pt idx="132">
                  <c:v>61.002343318126869</c:v>
                </c:pt>
                <c:pt idx="133">
                  <c:v>60.877295411922688</c:v>
                </c:pt>
                <c:pt idx="134">
                  <c:v>60.752543725763644</c:v>
                </c:pt>
                <c:pt idx="135">
                  <c:v>60.628087476251821</c:v>
                </c:pt>
                <c:pt idx="136">
                  <c:v>60.503925882257704</c:v>
                </c:pt>
                <c:pt idx="137">
                  <c:v>60.38005816491377</c:v>
                </c:pt>
                <c:pt idx="138">
                  <c:v>60.25648354760682</c:v>
                </c:pt>
                <c:pt idx="139">
                  <c:v>60.133201255971393</c:v>
                </c:pt>
                <c:pt idx="140">
                  <c:v>60.010210517882015</c:v>
                </c:pt>
                <c:pt idx="141">
                  <c:v>59.887510563447186</c:v>
                </c:pt>
                <c:pt idx="142">
                  <c:v>59.765100625001566</c:v>
                </c:pt>
                <c:pt idx="143">
                  <c:v>59.642979937099462</c:v>
                </c:pt>
                <c:pt idx="144">
                  <c:v>59.521147736507672</c:v>
                </c:pt>
                <c:pt idx="145">
                  <c:v>59.399603262198518</c:v>
                </c:pt>
                <c:pt idx="146">
                  <c:v>59.278345755343487</c:v>
                </c:pt>
                <c:pt idx="147">
                  <c:v>59.157374459305522</c:v>
                </c:pt>
                <c:pt idx="148">
                  <c:v>59.036688619632919</c:v>
                </c:pt>
                <c:pt idx="149">
                  <c:v>58.916287484052077</c:v>
                </c:pt>
                <c:pt idx="150">
                  <c:v>58.796170302460801</c:v>
                </c:pt>
                <c:pt idx="151">
                  <c:v>58.676336326921657</c:v>
                </c:pt>
                <c:pt idx="152">
                  <c:v>58.556784811655085</c:v>
                </c:pt>
                <c:pt idx="153">
                  <c:v>58.437515013032538</c:v>
                </c:pt>
                <c:pt idx="154">
                  <c:v>58.318526189570171</c:v>
                </c:pt>
                <c:pt idx="155">
                  <c:v>58.199817601921801</c:v>
                </c:pt>
                <c:pt idx="156">
                  <c:v>58.081388512872344</c:v>
                </c:pt>
                <c:pt idx="157">
                  <c:v>57.963238187331086</c:v>
                </c:pt>
                <c:pt idx="158">
                  <c:v>57.845365892325503</c:v>
                </c:pt>
                <c:pt idx="159">
                  <c:v>57.727770896993924</c:v>
                </c:pt>
                <c:pt idx="160">
                  <c:v>57.610452472579595</c:v>
                </c:pt>
                <c:pt idx="161">
                  <c:v>57.493409892423841</c:v>
                </c:pt>
                <c:pt idx="162">
                  <c:v>57.376642431959525</c:v>
                </c:pt>
                <c:pt idx="163">
                  <c:v>57.260149368704731</c:v>
                </c:pt>
                <c:pt idx="164">
                  <c:v>57.143929982255905</c:v>
                </c:pt>
                <c:pt idx="165">
                  <c:v>57.027983554281874</c:v>
                </c:pt>
                <c:pt idx="166">
                  <c:v>56.912309368516986</c:v>
                </c:pt>
                <c:pt idx="167">
                  <c:v>56.796906710754818</c:v>
                </c:pt>
                <c:pt idx="168">
                  <c:v>56.681774868842055</c:v>
                </c:pt>
                <c:pt idx="169">
                  <c:v>56.566913132671566</c:v>
                </c:pt>
                <c:pt idx="170">
                  <c:v>56.452320794176451</c:v>
                </c:pt>
                <c:pt idx="171">
                  <c:v>56.337997147323684</c:v>
                </c:pt>
                <c:pt idx="172">
                  <c:v>56.223941488107627</c:v>
                </c:pt>
                <c:pt idx="173">
                  <c:v>56.110153114543714</c:v>
                </c:pt>
                <c:pt idx="174">
                  <c:v>55.996631326662325</c:v>
                </c:pt>
                <c:pt idx="175">
                  <c:v>55.88337542650266</c:v>
                </c:pt>
                <c:pt idx="176">
                  <c:v>55.770384718106065</c:v>
                </c:pt>
                <c:pt idx="177">
                  <c:v>55.657658507510156</c:v>
                </c:pt>
                <c:pt idx="178">
                  <c:v>55.545196102742658</c:v>
                </c:pt>
                <c:pt idx="179">
                  <c:v>55.432996813814945</c:v>
                </c:pt>
                <c:pt idx="180">
                  <c:v>55.321059952716276</c:v>
                </c:pt>
                <c:pt idx="181">
                  <c:v>55.209384833407235</c:v>
                </c:pt>
                <c:pt idx="182">
                  <c:v>55.097970771813962</c:v>
                </c:pt>
                <c:pt idx="183">
                  <c:v>54.986817085821912</c:v>
                </c:pt>
                <c:pt idx="184">
                  <c:v>54.875923095269883</c:v>
                </c:pt>
                <c:pt idx="185">
                  <c:v>54.765288121943776</c:v>
                </c:pt>
                <c:pt idx="186">
                  <c:v>54.654911489570765</c:v>
                </c:pt>
                <c:pt idx="187">
                  <c:v>54.544792523813214</c:v>
                </c:pt>
                <c:pt idx="188">
                  <c:v>54.434930552262593</c:v>
                </c:pt>
                <c:pt idx="189">
                  <c:v>54.325324904433749</c:v>
                </c:pt>
                <c:pt idx="190">
                  <c:v>54.215974911758671</c:v>
                </c:pt>
                <c:pt idx="191">
                  <c:v>54.106879907580762</c:v>
                </c:pt>
                <c:pt idx="192">
                  <c:v>53.998039227148809</c:v>
                </c:pt>
                <c:pt idx="193">
                  <c:v>53.889452207611193</c:v>
                </c:pt>
                <c:pt idx="194">
                  <c:v>53.781118188009984</c:v>
                </c:pt>
                <c:pt idx="195">
                  <c:v>53.673036509274958</c:v>
                </c:pt>
                <c:pt idx="196">
                  <c:v>53.565206514218048</c:v>
                </c:pt>
                <c:pt idx="197">
                  <c:v>53.457627547527181</c:v>
                </c:pt>
                <c:pt idx="198">
                  <c:v>53.350298955760813</c:v>
                </c:pt>
                <c:pt idx="199">
                  <c:v>53.243220087341946</c:v>
                </c:pt>
                <c:pt idx="200">
                  <c:v>53.136390292552335</c:v>
                </c:pt>
                <c:pt idx="201">
                  <c:v>53.029808923527035</c:v>
                </c:pt>
                <c:pt idx="202">
                  <c:v>52.923475334248337</c:v>
                </c:pt>
                <c:pt idx="203">
                  <c:v>52.817388880540371</c:v>
                </c:pt>
                <c:pt idx="204">
                  <c:v>52.711548920063116</c:v>
                </c:pt>
                <c:pt idx="205">
                  <c:v>52.605954812306969</c:v>
                </c:pt>
                <c:pt idx="206">
                  <c:v>52.500605918587134</c:v>
                </c:pt>
                <c:pt idx="207">
                  <c:v>52.395501602037747</c:v>
                </c:pt>
                <c:pt idx="208">
                  <c:v>52.290641227606528</c:v>
                </c:pt>
                <c:pt idx="209">
                  <c:v>52.186024162049129</c:v>
                </c:pt>
                <c:pt idx="210">
                  <c:v>52.081649773923296</c:v>
                </c:pt>
                <c:pt idx="211">
                  <c:v>51.977517433583884</c:v>
                </c:pt>
                <c:pt idx="212">
                  <c:v>51.87362651317671</c:v>
                </c:pt>
                <c:pt idx="213">
                  <c:v>51.769976386633438</c:v>
                </c:pt>
                <c:pt idx="214">
                  <c:v>51.666566429666069</c:v>
                </c:pt>
                <c:pt idx="215">
                  <c:v>51.563396019761129</c:v>
                </c:pt>
                <c:pt idx="216">
                  <c:v>51.460464536174612</c:v>
                </c:pt>
                <c:pt idx="217">
                  <c:v>51.357771359926303</c:v>
                </c:pt>
                <c:pt idx="218">
                  <c:v>51.255315873794473</c:v>
                </c:pt>
                <c:pt idx="219">
                  <c:v>51.153097462310306</c:v>
                </c:pt>
                <c:pt idx="220">
                  <c:v>51.051115511752798</c:v>
                </c:pt>
                <c:pt idx="221">
                  <c:v>50.949369410143078</c:v>
                </c:pt>
                <c:pt idx="222">
                  <c:v>50.847858547239248</c:v>
                </c:pt>
                <c:pt idx="223">
                  <c:v>50.746582314530976</c:v>
                </c:pt>
                <c:pt idx="224">
                  <c:v>50.645540105234204</c:v>
                </c:pt>
                <c:pt idx="225">
                  <c:v>50.544731314285855</c:v>
                </c:pt>
                <c:pt idx="226">
                  <c:v>50.444155338338561</c:v>
                </c:pt>
                <c:pt idx="227">
                  <c:v>50.343811575755225</c:v>
                </c:pt>
                <c:pt idx="228">
                  <c:v>50.243699426604124</c:v>
                </c:pt>
                <c:pt idx="229">
                  <c:v>50.143818292653357</c:v>
                </c:pt>
                <c:pt idx="230">
                  <c:v>50.044167577365798</c:v>
                </c:pt>
                <c:pt idx="231">
                  <c:v>49.944746685893854</c:v>
                </c:pt>
                <c:pt idx="232">
                  <c:v>49.845555025074219</c:v>
                </c:pt>
                <c:pt idx="233">
                  <c:v>49.746592003422876</c:v>
                </c:pt>
                <c:pt idx="234">
                  <c:v>49.647857031129824</c:v>
                </c:pt>
                <c:pt idx="235">
                  <c:v>49.549349520054015</c:v>
                </c:pt>
                <c:pt idx="236">
                  <c:v>49.45106888371803</c:v>
                </c:pt>
                <c:pt idx="237">
                  <c:v>49.353014537303459</c:v>
                </c:pt>
                <c:pt idx="238">
                  <c:v>49.255185897645298</c:v>
                </c:pt>
                <c:pt idx="239">
                  <c:v>49.157582383227236</c:v>
                </c:pt>
                <c:pt idx="240">
                  <c:v>49.060203414176456</c:v>
                </c:pt>
                <c:pt idx="241">
                  <c:v>48.963048412258573</c:v>
                </c:pt>
                <c:pt idx="242">
                  <c:v>48.866116800872888</c:v>
                </c:pt>
                <c:pt idx="243">
                  <c:v>48.769408005047026</c:v>
                </c:pt>
                <c:pt idx="244">
                  <c:v>48.672921451432273</c:v>
                </c:pt>
                <c:pt idx="245">
                  <c:v>48.576656568298276</c:v>
                </c:pt>
                <c:pt idx="246">
                  <c:v>48.480612785528457</c:v>
                </c:pt>
                <c:pt idx="247">
                  <c:v>48.384789534614868</c:v>
                </c:pt>
                <c:pt idx="248">
                  <c:v>48.289186248653401</c:v>
                </c:pt>
                <c:pt idx="249">
                  <c:v>48.193802362338722</c:v>
                </c:pt>
                <c:pt idx="250">
                  <c:v>48.098637311959507</c:v>
                </c:pt>
                <c:pt idx="251">
                  <c:v>48.003690535393595</c:v>
                </c:pt>
                <c:pt idx="252">
                  <c:v>47.908961472103094</c:v>
                </c:pt>
                <c:pt idx="253">
                  <c:v>47.814449563129479</c:v>
                </c:pt>
                <c:pt idx="254">
                  <c:v>47.72015425108895</c:v>
                </c:pt>
                <c:pt idx="255">
                  <c:v>47.626074980167523</c:v>
                </c:pt>
                <c:pt idx="256">
                  <c:v>47.532211196116201</c:v>
                </c:pt>
                <c:pt idx="257">
                  <c:v>47.438562346246279</c:v>
                </c:pt>
                <c:pt idx="258">
                  <c:v>47.345127879424474</c:v>
                </c:pt>
                <c:pt idx="259">
                  <c:v>47.251907246068477</c:v>
                </c:pt>
                <c:pt idx="260">
                  <c:v>47.158899898141783</c:v>
                </c:pt>
                <c:pt idx="261">
                  <c:v>47.066105289149462</c:v>
                </c:pt>
                <c:pt idx="262">
                  <c:v>46.973522874133018</c:v>
                </c:pt>
                <c:pt idx="263">
                  <c:v>46.881152109666004</c:v>
                </c:pt>
                <c:pt idx="264">
                  <c:v>46.78899245384936</c:v>
                </c:pt>
                <c:pt idx="265">
                  <c:v>46.697043366306538</c:v>
                </c:pt>
                <c:pt idx="266">
                  <c:v>46.605304308179115</c:v>
                </c:pt>
                <c:pt idx="267">
                  <c:v>46.513774742122074</c:v>
                </c:pt>
                <c:pt idx="268">
                  <c:v>46.42245413229913</c:v>
                </c:pt>
                <c:pt idx="269">
                  <c:v>46.331341944378195</c:v>
                </c:pt>
                <c:pt idx="270">
                  <c:v>46.240437645527066</c:v>
                </c:pt>
                <c:pt idx="271">
                  <c:v>46.149740704408266</c:v>
                </c:pt>
                <c:pt idx="272">
                  <c:v>46.059250591175157</c:v>
                </c:pt>
                <c:pt idx="273">
                  <c:v>45.968966777466946</c:v>
                </c:pt>
                <c:pt idx="274">
                  <c:v>45.878888736404448</c:v>
                </c:pt>
                <c:pt idx="275">
                  <c:v>45.789015942585422</c:v>
                </c:pt>
                <c:pt idx="276">
                  <c:v>45.699347872080239</c:v>
                </c:pt>
                <c:pt idx="277">
                  <c:v>45.609884002427101</c:v>
                </c:pt>
                <c:pt idx="278">
                  <c:v>45.520623812628138</c:v>
                </c:pt>
                <c:pt idx="279">
                  <c:v>45.431566783144326</c:v>
                </c:pt>
                <c:pt idx="280">
                  <c:v>45.342712395891603</c:v>
                </c:pt>
                <c:pt idx="281">
                  <c:v>45.254060134236141</c:v>
                </c:pt>
                <c:pt idx="282">
                  <c:v>45.165609482989971</c:v>
                </c:pt>
                <c:pt idx="283">
                  <c:v>45.077359928406835</c:v>
                </c:pt>
                <c:pt idx="284">
                  <c:v>44.989310958177477</c:v>
                </c:pt>
                <c:pt idx="285">
                  <c:v>44.901462061425534</c:v>
                </c:pt>
                <c:pt idx="286">
                  <c:v>44.813812728703212</c:v>
                </c:pt>
                <c:pt idx="287">
                  <c:v>44.726362451986667</c:v>
                </c:pt>
                <c:pt idx="288">
                  <c:v>44.639110724672101</c:v>
                </c:pt>
                <c:pt idx="289">
                  <c:v>44.552057041571203</c:v>
                </c:pt>
                <c:pt idx="290">
                  <c:v>44.465200898906851</c:v>
                </c:pt>
                <c:pt idx="291">
                  <c:v>44.37854179430893</c:v>
                </c:pt>
                <c:pt idx="292">
                  <c:v>44.292079226810195</c:v>
                </c:pt>
                <c:pt idx="293">
                  <c:v>44.205812696841768</c:v>
                </c:pt>
                <c:pt idx="294">
                  <c:v>44.119741706229028</c:v>
                </c:pt>
                <c:pt idx="295">
                  <c:v>44.033865758187495</c:v>
                </c:pt>
                <c:pt idx="296">
                  <c:v>43.948184357318446</c:v>
                </c:pt>
                <c:pt idx="297">
                  <c:v>43.862697009604922</c:v>
                </c:pt>
                <c:pt idx="298">
                  <c:v>43.777403222407344</c:v>
                </c:pt>
                <c:pt idx="299">
                  <c:v>43.692302504459555</c:v>
                </c:pt>
                <c:pt idx="300">
                  <c:v>43.607394365864451</c:v>
                </c:pt>
                <c:pt idx="301">
                  <c:v>43.522678318090179</c:v>
                </c:pt>
                <c:pt idx="302">
                  <c:v>43.438153873965625</c:v>
                </c:pt>
                <c:pt idx="303">
                  <c:v>43.35382054767657</c:v>
                </c:pt>
                <c:pt idx="304">
                  <c:v>43.269677854761547</c:v>
                </c:pt>
                <c:pt idx="305">
                  <c:v>43.185725312107721</c:v>
                </c:pt>
                <c:pt idx="306">
                  <c:v>43.101962437946781</c:v>
                </c:pt>
                <c:pt idx="307">
                  <c:v>43.018388751850999</c:v>
                </c:pt>
                <c:pt idx="308">
                  <c:v>42.93500377472914</c:v>
                </c:pt>
                <c:pt idx="309">
                  <c:v>42.851807028822414</c:v>
                </c:pt>
                <c:pt idx="310">
                  <c:v>42.768798037700421</c:v>
                </c:pt>
                <c:pt idx="311">
                  <c:v>42.685976326257325</c:v>
                </c:pt>
                <c:pt idx="312">
                  <c:v>42.603341420707579</c:v>
                </c:pt>
                <c:pt idx="313">
                  <c:v>42.520892848582314</c:v>
                </c:pt>
                <c:pt idx="314">
                  <c:v>42.438630138724974</c:v>
                </c:pt>
                <c:pt idx="315">
                  <c:v>42.356552821287679</c:v>
                </c:pt>
                <c:pt idx="316">
                  <c:v>42.274660427727135</c:v>
                </c:pt>
                <c:pt idx="317">
                  <c:v>42.192952490800856</c:v>
                </c:pt>
                <c:pt idx="318">
                  <c:v>42.111428544562926</c:v>
                </c:pt>
                <c:pt idx="319">
                  <c:v>42.030088124360596</c:v>
                </c:pt>
                <c:pt idx="320">
                  <c:v>41.948930766829854</c:v>
                </c:pt>
                <c:pt idx="321">
                  <c:v>41.867956009891984</c:v>
                </c:pt>
                <c:pt idx="322">
                  <c:v>41.78716339274947</c:v>
                </c:pt>
                <c:pt idx="323">
                  <c:v>41.70655245588231</c:v>
                </c:pt>
                <c:pt idx="324">
                  <c:v>41.626122741043922</c:v>
                </c:pt>
                <c:pt idx="325">
                  <c:v>41.545873791257584</c:v>
                </c:pt>
                <c:pt idx="326">
                  <c:v>41.465805150812514</c:v>
                </c:pt>
                <c:pt idx="327">
                  <c:v>41.385916365260051</c:v>
                </c:pt>
                <c:pt idx="328">
                  <c:v>41.306206981409957</c:v>
                </c:pt>
                <c:pt idx="329">
                  <c:v>41.226676547326392</c:v>
                </c:pt>
                <c:pt idx="330">
                  <c:v>41.147324612324518</c:v>
                </c:pt>
                <c:pt idx="331">
                  <c:v>41.068150726966522</c:v>
                </c:pt>
                <c:pt idx="332">
                  <c:v>40.989154443057856</c:v>
                </c:pt>
                <c:pt idx="333">
                  <c:v>40.910335313643643</c:v>
                </c:pt>
                <c:pt idx="334">
                  <c:v>40.831692893004785</c:v>
                </c:pt>
                <c:pt idx="335">
                  <c:v>40.753226736654511</c:v>
                </c:pt>
                <c:pt idx="336">
                  <c:v>40.67493640133447</c:v>
                </c:pt>
                <c:pt idx="337">
                  <c:v>40.596821445011031</c:v>
                </c:pt>
                <c:pt idx="338">
                  <c:v>40.518881426871872</c:v>
                </c:pt>
                <c:pt idx="339">
                  <c:v>40.441115907321979</c:v>
                </c:pt>
                <c:pt idx="340">
                  <c:v>40.363524447980332</c:v>
                </c:pt>
                <c:pt idx="341">
                  <c:v>40.286106611676068</c:v>
                </c:pt>
                <c:pt idx="342">
                  <c:v>40.208861962444871</c:v>
                </c:pt>
                <c:pt idx="343">
                  <c:v>40.131790065525472</c:v>
                </c:pt>
                <c:pt idx="344">
                  <c:v>40.054890487355898</c:v>
                </c:pt>
                <c:pt idx="345">
                  <c:v>39.97816279557005</c:v>
                </c:pt>
                <c:pt idx="346">
                  <c:v>39.901606558993983</c:v>
                </c:pt>
                <c:pt idx="347">
                  <c:v>39.825221347642554</c:v>
                </c:pt>
                <c:pt idx="348">
                  <c:v>39.749006732715479</c:v>
                </c:pt>
                <c:pt idx="349">
                  <c:v>39.67296228659427</c:v>
                </c:pt>
                <c:pt idx="350">
                  <c:v>39.597087582838327</c:v>
                </c:pt>
                <c:pt idx="351">
                  <c:v>39.521382196181698</c:v>
                </c:pt>
                <c:pt idx="352">
                  <c:v>39.445845702529333</c:v>
                </c:pt>
                <c:pt idx="353">
                  <c:v>39.370477678953719</c:v>
                </c:pt>
                <c:pt idx="354">
                  <c:v>39.295277703691454</c:v>
                </c:pt>
                <c:pt idx="355">
                  <c:v>39.22024535613955</c:v>
                </c:pt>
                <c:pt idx="356">
                  <c:v>39.14538021685231</c:v>
                </c:pt>
                <c:pt idx="357">
                  <c:v>39.070681867537516</c:v>
                </c:pt>
                <c:pt idx="358">
                  <c:v>38.996149891053264</c:v>
                </c:pt>
                <c:pt idx="359">
                  <c:v>38.921783871404401</c:v>
                </c:pt>
                <c:pt idx="360">
                  <c:v>38.847583393739086</c:v>
                </c:pt>
                <c:pt idx="361">
                  <c:v>38.773548044345503</c:v>
                </c:pt>
                <c:pt idx="362">
                  <c:v>38.69967741064837</c:v>
                </c:pt>
                <c:pt idx="363">
                  <c:v>38.625971081205613</c:v>
                </c:pt>
                <c:pt idx="364">
                  <c:v>38.552428645704914</c:v>
                </c:pt>
                <c:pt idx="365">
                  <c:v>38.479049694960374</c:v>
                </c:pt>
                <c:pt idx="366">
                  <c:v>38.405833820909272</c:v>
                </c:pt>
                <c:pt idx="367">
                  <c:v>38.332780616608517</c:v>
                </c:pt>
                <c:pt idx="368">
                  <c:v>38.259889676231559</c:v>
                </c:pt>
                <c:pt idx="369">
                  <c:v>38.18716059506481</c:v>
                </c:pt>
                <c:pt idx="370">
                  <c:v>38.114592969504557</c:v>
                </c:pt>
                <c:pt idx="371">
                  <c:v>38.042186397053577</c:v>
                </c:pt>
                <c:pt idx="372">
                  <c:v>37.969940476317745</c:v>
                </c:pt>
                <c:pt idx="373">
                  <c:v>37.897854807002929</c:v>
                </c:pt>
                <c:pt idx="374">
                  <c:v>37.825928989911617</c:v>
                </c:pt>
                <c:pt idx="375">
                  <c:v>37.754162626939745</c:v>
                </c:pt>
                <c:pt idx="376">
                  <c:v>37.682555321073302</c:v>
                </c:pt>
                <c:pt idx="377">
                  <c:v>37.611106676385305</c:v>
                </c:pt>
                <c:pt idx="378">
                  <c:v>37.539816298032243</c:v>
                </c:pt>
                <c:pt idx="379">
                  <c:v>37.468683792251277</c:v>
                </c:pt>
                <c:pt idx="380">
                  <c:v>37.397708766356814</c:v>
                </c:pt>
                <c:pt idx="381">
                  <c:v>37.32689082873717</c:v>
                </c:pt>
                <c:pt idx="382">
                  <c:v>37.256229588851696</c:v>
                </c:pt>
                <c:pt idx="383">
                  <c:v>37.185724657227333</c:v>
                </c:pt>
                <c:pt idx="384">
                  <c:v>37.11537564545565</c:v>
                </c:pt>
                <c:pt idx="385">
                  <c:v>37.045182166189534</c:v>
                </c:pt>
                <c:pt idx="386">
                  <c:v>36.975143833140102</c:v>
                </c:pt>
                <c:pt idx="387">
                  <c:v>36.905260261073622</c:v>
                </c:pt>
                <c:pt idx="388">
                  <c:v>36.835531065808382</c:v>
                </c:pt>
                <c:pt idx="389">
                  <c:v>36.765955864211385</c:v>
                </c:pt>
                <c:pt idx="390">
                  <c:v>36.696534274195528</c:v>
                </c:pt>
                <c:pt idx="391">
                  <c:v>36.627265914716261</c:v>
                </c:pt>
                <c:pt idx="392">
                  <c:v>36.558150405768721</c:v>
                </c:pt>
                <c:pt idx="393">
                  <c:v>36.489187368384435</c:v>
                </c:pt>
                <c:pt idx="394">
                  <c:v>36.420376424628436</c:v>
                </c:pt>
                <c:pt idx="395">
                  <c:v>36.351717197596095</c:v>
                </c:pt>
                <c:pt idx="396">
                  <c:v>36.283209311410168</c:v>
                </c:pt>
                <c:pt idx="397">
                  <c:v>36.214852391217647</c:v>
                </c:pt>
                <c:pt idx="398">
                  <c:v>36.146646063186751</c:v>
                </c:pt>
                <c:pt idx="399">
                  <c:v>36.078589954504132</c:v>
                </c:pt>
                <c:pt idx="400">
                  <c:v>36.010683693371448</c:v>
                </c:pt>
                <c:pt idx="401">
                  <c:v>35.942926909002722</c:v>
                </c:pt>
                <c:pt idx="402">
                  <c:v>35.875319231621283</c:v>
                </c:pt>
                <c:pt idx="403">
                  <c:v>35.80786029245661</c:v>
                </c:pt>
                <c:pt idx="404">
                  <c:v>35.74054972374153</c:v>
                </c:pt>
                <c:pt idx="405">
                  <c:v>35.673387158709247</c:v>
                </c:pt>
                <c:pt idx="406">
                  <c:v>35.60637223159037</c:v>
                </c:pt>
                <c:pt idx="407">
                  <c:v>35.539504577609826</c:v>
                </c:pt>
                <c:pt idx="408">
                  <c:v>35.472783832984248</c:v>
                </c:pt>
                <c:pt idx="409">
                  <c:v>35.406209634918731</c:v>
                </c:pt>
                <c:pt idx="410">
                  <c:v>35.339781621604047</c:v>
                </c:pt>
                <c:pt idx="411">
                  <c:v>35.273499432213853</c:v>
                </c:pt>
                <c:pt idx="412">
                  <c:v>35.207362706901527</c:v>
                </c:pt>
                <c:pt idx="413">
                  <c:v>35.141371086797591</c:v>
                </c:pt>
                <c:pt idx="414">
                  <c:v>35.075524214006585</c:v>
                </c:pt>
                <c:pt idx="415">
                  <c:v>35.009821731604333</c:v>
                </c:pt>
                <c:pt idx="416">
                  <c:v>34.944263283634989</c:v>
                </c:pt>
                <c:pt idx="417">
                  <c:v>34.878848515108366</c:v>
                </c:pt>
                <c:pt idx="418">
                  <c:v>34.813577071996846</c:v>
                </c:pt>
                <c:pt idx="419">
                  <c:v>34.748448601232766</c:v>
                </c:pt>
                <c:pt idx="420">
                  <c:v>34.683462750705409</c:v>
                </c:pt>
                <c:pt idx="421">
                  <c:v>34.618619169258373</c:v>
                </c:pt>
                <c:pt idx="422">
                  <c:v>34.553917506686659</c:v>
                </c:pt>
                <c:pt idx="423">
                  <c:v>34.489357413733842</c:v>
                </c:pt>
                <c:pt idx="424">
                  <c:v>34.424938542089329</c:v>
                </c:pt>
                <c:pt idx="425">
                  <c:v>34.360660544385688</c:v>
                </c:pt>
                <c:pt idx="426">
                  <c:v>34.296523074195655</c:v>
                </c:pt>
                <c:pt idx="427">
                  <c:v>34.232525786029584</c:v>
                </c:pt>
                <c:pt idx="428">
                  <c:v>34.168668335332505</c:v>
                </c:pt>
                <c:pt idx="429">
                  <c:v>34.104950378481561</c:v>
                </c:pt>
                <c:pt idx="430">
                  <c:v>34.041371572783142</c:v>
                </c:pt>
                <c:pt idx="431">
                  <c:v>33.977931576470255</c:v>
                </c:pt>
                <c:pt idx="432">
                  <c:v>33.914630048699678</c:v>
                </c:pt>
                <c:pt idx="433">
                  <c:v>33.851466649549344</c:v>
                </c:pt>
                <c:pt idx="434">
                  <c:v>33.78844104001567</c:v>
                </c:pt>
                <c:pt idx="435">
                  <c:v>33.725552882010824</c:v>
                </c:pt>
                <c:pt idx="436">
                  <c:v>33.662801838359961</c:v>
                </c:pt>
                <c:pt idx="437">
                  <c:v>33.600187572798674</c:v>
                </c:pt>
                <c:pt idx="438">
                  <c:v>33.537709749970283</c:v>
                </c:pt>
                <c:pt idx="439">
                  <c:v>33.475368035423116</c:v>
                </c:pt>
                <c:pt idx="440">
                  <c:v>33.41316209560793</c:v>
                </c:pt>
                <c:pt idx="441">
                  <c:v>33.351091597875289</c:v>
                </c:pt>
                <c:pt idx="442">
                  <c:v>33.289156210472797</c:v>
                </c:pt>
                <c:pt idx="443">
                  <c:v>33.22735560254273</c:v>
                </c:pt>
                <c:pt idx="444">
                  <c:v>33.165689444119003</c:v>
                </c:pt>
                <c:pt idx="445">
                  <c:v>33.104157406125069</c:v>
                </c:pt>
                <c:pt idx="446">
                  <c:v>33.042759160370906</c:v>
                </c:pt>
                <c:pt idx="447">
                  <c:v>32.981494379550576</c:v>
                </c:pt>
                <c:pt idx="448">
                  <c:v>32.920362737239749</c:v>
                </c:pt>
                <c:pt idx="449">
                  <c:v>32.85936390789292</c:v>
                </c:pt>
                <c:pt idx="450">
                  <c:v>32.798497566840965</c:v>
                </c:pt>
                <c:pt idx="451">
                  <c:v>32.737763390288599</c:v>
                </c:pt>
                <c:pt idx="452">
                  <c:v>32.6771610553117</c:v>
                </c:pt>
                <c:pt idx="453">
                  <c:v>32.61669023985494</c:v>
                </c:pt>
                <c:pt idx="454">
                  <c:v>32.556350622729106</c:v>
                </c:pt>
                <c:pt idx="455">
                  <c:v>32.496141883608587</c:v>
                </c:pt>
                <c:pt idx="456">
                  <c:v>32.43606370302895</c:v>
                </c:pt>
                <c:pt idx="457">
                  <c:v>32.37611576238433</c:v>
                </c:pt>
                <c:pt idx="458">
                  <c:v>32.31629774392497</c:v>
                </c:pt>
                <c:pt idx="459">
                  <c:v>32.256609330754735</c:v>
                </c:pt>
                <c:pt idx="460">
                  <c:v>32.197050206828528</c:v>
                </c:pt>
                <c:pt idx="461">
                  <c:v>32.13762005694997</c:v>
                </c:pt>
                <c:pt idx="462">
                  <c:v>32.078318566768772</c:v>
                </c:pt>
                <c:pt idx="463">
                  <c:v>32.019145422778401</c:v>
                </c:pt>
                <c:pt idx="464">
                  <c:v>31.960100312313507</c:v>
                </c:pt>
                <c:pt idx="465">
                  <c:v>31.901182923547523</c:v>
                </c:pt>
                <c:pt idx="466">
                  <c:v>31.842392945490271</c:v>
                </c:pt>
                <c:pt idx="467">
                  <c:v>31.783730067985449</c:v>
                </c:pt>
                <c:pt idx="468">
                  <c:v>31.725193981708198</c:v>
                </c:pt>
                <c:pt idx="469">
                  <c:v>31.666784378162792</c:v>
                </c:pt>
                <c:pt idx="470">
                  <c:v>31.608500949680113</c:v>
                </c:pt>
                <c:pt idx="471">
                  <c:v>31.550343389415222</c:v>
                </c:pt>
                <c:pt idx="472">
                  <c:v>31.492311391345172</c:v>
                </c:pt>
                <c:pt idx="473">
                  <c:v>31.434404650266348</c:v>
                </c:pt>
                <c:pt idx="474">
                  <c:v>31.376622861792224</c:v>
                </c:pt>
                <c:pt idx="475">
                  <c:v>31.318965722351066</c:v>
                </c:pt>
                <c:pt idx="476">
                  <c:v>31.261432929183332</c:v>
                </c:pt>
                <c:pt idx="477">
                  <c:v>31.204024180339552</c:v>
                </c:pt>
                <c:pt idx="478">
                  <c:v>31.14673917467784</c:v>
                </c:pt>
                <c:pt idx="479">
                  <c:v>31.089577611861611</c:v>
                </c:pt>
                <c:pt idx="480">
                  <c:v>31.032539192357191</c:v>
                </c:pt>
                <c:pt idx="481">
                  <c:v>30.975623617431467</c:v>
                </c:pt>
                <c:pt idx="482">
                  <c:v>30.918830589149692</c:v>
                </c:pt>
                <c:pt idx="483">
                  <c:v>30.862159810373065</c:v>
                </c:pt>
                <c:pt idx="484">
                  <c:v>30.805610984756381</c:v>
                </c:pt>
                <c:pt idx="485">
                  <c:v>30.749183816745873</c:v>
                </c:pt>
                <c:pt idx="486">
                  <c:v>30.692878011576763</c:v>
                </c:pt>
                <c:pt idx="487">
                  <c:v>30.636693275271124</c:v>
                </c:pt>
                <c:pt idx="488">
                  <c:v>30.580629314635416</c:v>
                </c:pt>
                <c:pt idx="489">
                  <c:v>30.52468583725846</c:v>
                </c:pt>
                <c:pt idx="490">
                  <c:v>30.468862551508892</c:v>
                </c:pt>
                <c:pt idx="491">
                  <c:v>30.413159166533106</c:v>
                </c:pt>
                <c:pt idx="492">
                  <c:v>30.357575392252969</c:v>
                </c:pt>
                <c:pt idx="493">
                  <c:v>30.302110939363526</c:v>
                </c:pt>
                <c:pt idx="494">
                  <c:v>30.246765519330701</c:v>
                </c:pt>
                <c:pt idx="495">
                  <c:v>30.191538844389306</c:v>
                </c:pt>
                <c:pt idx="496">
                  <c:v>30.136430627540523</c:v>
                </c:pt>
                <c:pt idx="497">
                  <c:v>30.081440582549906</c:v>
                </c:pt>
                <c:pt idx="498">
                  <c:v>30.026568423944973</c:v>
                </c:pt>
                <c:pt idx="499">
                  <c:v>29.971813867013275</c:v>
                </c:pt>
                <c:pt idx="500">
                  <c:v>29.917176627799915</c:v>
                </c:pt>
                <c:pt idx="501">
                  <c:v>29.862656423105573</c:v>
                </c:pt>
                <c:pt idx="502">
                  <c:v>29.808252970484176</c:v>
                </c:pt>
                <c:pt idx="503">
                  <c:v>29.753965988240733</c:v>
                </c:pt>
                <c:pt idx="504">
                  <c:v>29.699795195429385</c:v>
                </c:pt>
                <c:pt idx="505">
                  <c:v>29.645740311850926</c:v>
                </c:pt>
                <c:pt idx="506">
                  <c:v>29.591801058050777</c:v>
                </c:pt>
                <c:pt idx="507">
                  <c:v>29.537977155316941</c:v>
                </c:pt>
                <c:pt idx="508">
                  <c:v>29.484268325677732</c:v>
                </c:pt>
                <c:pt idx="509">
                  <c:v>29.430674291899695</c:v>
                </c:pt>
                <c:pt idx="510">
                  <c:v>29.377194777485414</c:v>
                </c:pt>
                <c:pt idx="511">
                  <c:v>29.323829506671462</c:v>
                </c:pt>
                <c:pt idx="512">
                  <c:v>29.270578204426286</c:v>
                </c:pt>
                <c:pt idx="513">
                  <c:v>29.217440596448014</c:v>
                </c:pt>
                <c:pt idx="514">
                  <c:v>29.164416409162467</c:v>
                </c:pt>
                <c:pt idx="515">
                  <c:v>29.111505369720938</c:v>
                </c:pt>
                <c:pt idx="516">
                  <c:v>29.058707205998225</c:v>
                </c:pt>
                <c:pt idx="517">
                  <c:v>29.006021646590451</c:v>
                </c:pt>
                <c:pt idx="518">
                  <c:v>28.953448420813054</c:v>
                </c:pt>
                <c:pt idx="519">
                  <c:v>28.900987258698571</c:v>
                </c:pt>
                <c:pt idx="520">
                  <c:v>28.848637890995015</c:v>
                </c:pt>
                <c:pt idx="521">
                  <c:v>28.796400049163058</c:v>
                </c:pt>
                <c:pt idx="522">
                  <c:v>28.744273465374732</c:v>
                </c:pt>
                <c:pt idx="523">
                  <c:v>28.692257872510893</c:v>
                </c:pt>
                <c:pt idx="524">
                  <c:v>28.640353004159454</c:v>
                </c:pt>
                <c:pt idx="525">
                  <c:v>28.588558594613225</c:v>
                </c:pt>
                <c:pt idx="526">
                  <c:v>28.536874378867861</c:v>
                </c:pt>
                <c:pt idx="527">
                  <c:v>28.48530009261998</c:v>
                </c:pt>
                <c:pt idx="528">
                  <c:v>28.433835472265066</c:v>
                </c:pt>
                <c:pt idx="529">
                  <c:v>28.382480254895373</c:v>
                </c:pt>
                <c:pt idx="530">
                  <c:v>28.33123417829805</c:v>
                </c:pt>
                <c:pt idx="531">
                  <c:v>28.280096980953161</c:v>
                </c:pt>
                <c:pt idx="532">
                  <c:v>28.229068402031544</c:v>
                </c:pt>
                <c:pt idx="533">
                  <c:v>28.17814818139302</c:v>
                </c:pt>
                <c:pt idx="534">
                  <c:v>28.127336059584291</c:v>
                </c:pt>
                <c:pt idx="535">
                  <c:v>28.076631777836941</c:v>
                </c:pt>
                <c:pt idx="536">
                  <c:v>28.026035078065689</c:v>
                </c:pt>
                <c:pt idx="537">
                  <c:v>27.975545702866096</c:v>
                </c:pt>
                <c:pt idx="538">
                  <c:v>27.925163395512861</c:v>
                </c:pt>
                <c:pt idx="539">
                  <c:v>27.874887899957812</c:v>
                </c:pt>
                <c:pt idx="540">
                  <c:v>27.824718960827905</c:v>
                </c:pt>
                <c:pt idx="541">
                  <c:v>27.774656323423503</c:v>
                </c:pt>
                <c:pt idx="542">
                  <c:v>27.724699733716061</c:v>
                </c:pt>
                <c:pt idx="543">
                  <c:v>27.674848938346528</c:v>
                </c:pt>
                <c:pt idx="544">
                  <c:v>27.625103684623451</c:v>
                </c:pt>
                <c:pt idx="545">
                  <c:v>27.575463720520766</c:v>
                </c:pt>
                <c:pt idx="546">
                  <c:v>27.525928794676116</c:v>
                </c:pt>
                <c:pt idx="547">
                  <c:v>27.476498656388888</c:v>
                </c:pt>
                <c:pt idx="548">
                  <c:v>27.427173055618415</c:v>
                </c:pt>
                <c:pt idx="549">
                  <c:v>27.377951742982042</c:v>
                </c:pt>
                <c:pt idx="550">
                  <c:v>27.328834469753048</c:v>
                </c:pt>
                <c:pt idx="551">
                  <c:v>27.279820987859036</c:v>
                </c:pt>
                <c:pt idx="552">
                  <c:v>27.230911049880014</c:v>
                </c:pt>
                <c:pt idx="553">
                  <c:v>27.182104409046474</c:v>
                </c:pt>
                <c:pt idx="554">
                  <c:v>27.133400819237401</c:v>
                </c:pt>
                <c:pt idx="555">
                  <c:v>27.084800034978677</c:v>
                </c:pt>
                <c:pt idx="556">
                  <c:v>27.036301811441032</c:v>
                </c:pt>
                <c:pt idx="557">
                  <c:v>26.987905904438513</c:v>
                </c:pt>
                <c:pt idx="558">
                  <c:v>26.939612070426115</c:v>
                </c:pt>
                <c:pt idx="559">
                  <c:v>26.891420066498416</c:v>
                </c:pt>
                <c:pt idx="560">
                  <c:v>26.843329650387627</c:v>
                </c:pt>
                <c:pt idx="561">
                  <c:v>26.795340580461744</c:v>
                </c:pt>
                <c:pt idx="562">
                  <c:v>26.747452615722565</c:v>
                </c:pt>
                <c:pt idx="563">
                  <c:v>26.699665515804185</c:v>
                </c:pt>
                <c:pt idx="564">
                  <c:v>26.651979040970993</c:v>
                </c:pt>
                <c:pt idx="565">
                  <c:v>26.604392952116125</c:v>
                </c:pt>
                <c:pt idx="566">
                  <c:v>26.556907010759289</c:v>
                </c:pt>
                <c:pt idx="567">
                  <c:v>26.50952097904511</c:v>
                </c:pt>
                <c:pt idx="568">
                  <c:v>26.462234619741679</c:v>
                </c:pt>
                <c:pt idx="569">
                  <c:v>26.415047696238346</c:v>
                </c:pt>
                <c:pt idx="570">
                  <c:v>26.367959972544174</c:v>
                </c:pt>
                <c:pt idx="571">
                  <c:v>26.320971213286011</c:v>
                </c:pt>
                <c:pt idx="572">
                  <c:v>26.274081183706919</c:v>
                </c:pt>
                <c:pt idx="573">
                  <c:v>26.227289649664488</c:v>
                </c:pt>
                <c:pt idx="574">
                  <c:v>26.18059637762876</c:v>
                </c:pt>
                <c:pt idx="575">
                  <c:v>26.134001134680638</c:v>
                </c:pt>
                <c:pt idx="576">
                  <c:v>26.087503688510367</c:v>
                </c:pt>
                <c:pt idx="577">
                  <c:v>26.041103807415496</c:v>
                </c:pt>
                <c:pt idx="578">
                  <c:v>25.994801260299337</c:v>
                </c:pt>
                <c:pt idx="579">
                  <c:v>25.948595816669037</c:v>
                </c:pt>
                <c:pt idx="580">
                  <c:v>25.902487246634117</c:v>
                </c:pt>
                <c:pt idx="581">
                  <c:v>25.856475320904703</c:v>
                </c:pt>
                <c:pt idx="582">
                  <c:v>25.810559810789751</c:v>
                </c:pt>
                <c:pt idx="583">
                  <c:v>25.764740488195102</c:v>
                </c:pt>
                <c:pt idx="584">
                  <c:v>25.719017125622461</c:v>
                </c:pt>
                <c:pt idx="585">
                  <c:v>25.673389496167026</c:v>
                </c:pt>
                <c:pt idx="586">
                  <c:v>25.627857373516171</c:v>
                </c:pt>
                <c:pt idx="587">
                  <c:v>25.582420531947502</c:v>
                </c:pt>
                <c:pt idx="588">
                  <c:v>25.537078746327509</c:v>
                </c:pt>
                <c:pt idx="589">
                  <c:v>25.491831792109799</c:v>
                </c:pt>
                <c:pt idx="590">
                  <c:v>25.446679445333192</c:v>
                </c:pt>
                <c:pt idx="591">
                  <c:v>25.401621482620325</c:v>
                </c:pt>
                <c:pt idx="592">
                  <c:v>25.356657681175864</c:v>
                </c:pt>
                <c:pt idx="593">
                  <c:v>25.311787818784957</c:v>
                </c:pt>
                <c:pt idx="594">
                  <c:v>25.267011673811499</c:v>
                </c:pt>
                <c:pt idx="595">
                  <c:v>25.222329025196569</c:v>
                </c:pt>
                <c:pt idx="596">
                  <c:v>25.177739652456598</c:v>
                </c:pt>
                <c:pt idx="597">
                  <c:v>25.133243335682099</c:v>
                </c:pt>
                <c:pt idx="598">
                  <c:v>25.088839855535777</c:v>
                </c:pt>
                <c:pt idx="599">
                  <c:v>25.044528993250889</c:v>
                </c:pt>
                <c:pt idx="600">
                  <c:v>25.000310530629818</c:v>
                </c:pt>
                <c:pt idx="601">
                  <c:v>24.956184250042309</c:v>
                </c:pt>
                <c:pt idx="602">
                  <c:v>24.912149934423887</c:v>
                </c:pt>
                <c:pt idx="603">
                  <c:v>24.868207367274383</c:v>
                </c:pt>
                <c:pt idx="604">
                  <c:v>24.824356332656052</c:v>
                </c:pt>
                <c:pt idx="605">
                  <c:v>24.78059661519243</c:v>
                </c:pt>
                <c:pt idx="606">
                  <c:v>24.736928000066257</c:v>
                </c:pt>
                <c:pt idx="607">
                  <c:v>24.693350273018314</c:v>
                </c:pt>
                <c:pt idx="608">
                  <c:v>24.649863220345519</c:v>
                </c:pt>
                <c:pt idx="609">
                  <c:v>24.606466628899568</c:v>
                </c:pt>
                <c:pt idx="610">
                  <c:v>24.563160286085317</c:v>
                </c:pt>
                <c:pt idx="611">
                  <c:v>24.519943979859196</c:v>
                </c:pt>
                <c:pt idx="612">
                  <c:v>24.476817498727591</c:v>
                </c:pt>
                <c:pt idx="613">
                  <c:v>24.433780631745485</c:v>
                </c:pt>
                <c:pt idx="614">
                  <c:v>24.390833168514717</c:v>
                </c:pt>
                <c:pt idx="615">
                  <c:v>24.34797489918255</c:v>
                </c:pt>
                <c:pt idx="616">
                  <c:v>24.305205614440045</c:v>
                </c:pt>
                <c:pt idx="617">
                  <c:v>24.262525105520634</c:v>
                </c:pt>
                <c:pt idx="618">
                  <c:v>24.219933164198501</c:v>
                </c:pt>
                <c:pt idx="619">
                  <c:v>24.177429582787141</c:v>
                </c:pt>
                <c:pt idx="620">
                  <c:v>24.135014154137714</c:v>
                </c:pt>
                <c:pt idx="621">
                  <c:v>24.092686671637697</c:v>
                </c:pt>
                <c:pt idx="622">
                  <c:v>24.05044692920923</c:v>
                </c:pt>
                <c:pt idx="623">
                  <c:v>24.008294721307735</c:v>
                </c:pt>
                <c:pt idx="624">
                  <c:v>23.966229842920278</c:v>
                </c:pt>
                <c:pt idx="625">
                  <c:v>23.924252089564188</c:v>
                </c:pt>
                <c:pt idx="626">
                  <c:v>23.882361257285481</c:v>
                </c:pt>
                <c:pt idx="627">
                  <c:v>23.840557142657492</c:v>
                </c:pt>
                <c:pt idx="628">
                  <c:v>23.79883954277922</c:v>
                </c:pt>
                <c:pt idx="629">
                  <c:v>23.757208255274037</c:v>
                </c:pt>
                <c:pt idx="630">
                  <c:v>23.715663078288042</c:v>
                </c:pt>
                <c:pt idx="631">
                  <c:v>23.674203810488713</c:v>
                </c:pt>
                <c:pt idx="632">
                  <c:v>23.6328302510634</c:v>
                </c:pt>
                <c:pt idx="633">
                  <c:v>23.591542199717864</c:v>
                </c:pt>
                <c:pt idx="634">
                  <c:v>23.550339456674827</c:v>
                </c:pt>
                <c:pt idx="635">
                  <c:v>23.50922182267249</c:v>
                </c:pt>
                <c:pt idx="636">
                  <c:v>23.468189098963133</c:v>
                </c:pt>
                <c:pt idx="637">
                  <c:v>23.427241087311678</c:v>
                </c:pt>
                <c:pt idx="638">
                  <c:v>23.386377589994169</c:v>
                </c:pt>
                <c:pt idx="639">
                  <c:v>23.345598409796434</c:v>
                </c:pt>
                <c:pt idx="640">
                  <c:v>23.304903350012619</c:v>
                </c:pt>
                <c:pt idx="641">
                  <c:v>23.264292214443714</c:v>
                </c:pt>
                <c:pt idx="642">
                  <c:v>23.223764807396183</c:v>
                </c:pt>
                <c:pt idx="643">
                  <c:v>23.183320933680648</c:v>
                </c:pt>
                <c:pt idx="644">
                  <c:v>23.142960398610203</c:v>
                </c:pt>
                <c:pt idx="645">
                  <c:v>23.10268300799925</c:v>
                </c:pt>
                <c:pt idx="646">
                  <c:v>23.062488568162067</c:v>
                </c:pt>
                <c:pt idx="647">
                  <c:v>23.022376885911306</c:v>
                </c:pt>
                <c:pt idx="648">
                  <c:v>22.982347768556608</c:v>
                </c:pt>
                <c:pt idx="649">
                  <c:v>22.942401023903351</c:v>
                </c:pt>
                <c:pt idx="650">
                  <c:v>22.90253646025106</c:v>
                </c:pt>
                <c:pt idx="651">
                  <c:v>22.86275388639222</c:v>
                </c:pt>
                <c:pt idx="652">
                  <c:v>22.823053111610758</c:v>
                </c:pt>
                <c:pt idx="653">
                  <c:v>22.783433945680727</c:v>
                </c:pt>
                <c:pt idx="654">
                  <c:v>22.743896198864906</c:v>
                </c:pt>
                <c:pt idx="655">
                  <c:v>22.70443968191352</c:v>
                </c:pt>
                <c:pt idx="656">
                  <c:v>22.665064206062691</c:v>
                </c:pt>
                <c:pt idx="657">
                  <c:v>22.625769583033325</c:v>
                </c:pt>
                <c:pt idx="658">
                  <c:v>22.58655562502954</c:v>
                </c:pt>
                <c:pt idx="659">
                  <c:v>22.547422144737482</c:v>
                </c:pt>
                <c:pt idx="660">
                  <c:v>22.508368955323853</c:v>
                </c:pt>
                <c:pt idx="661">
                  <c:v>22.469395870434617</c:v>
                </c:pt>
                <c:pt idx="662">
                  <c:v>22.430502704193703</c:v>
                </c:pt>
                <c:pt idx="663">
                  <c:v>22.39168927120161</c:v>
                </c:pt>
                <c:pt idx="664">
                  <c:v>22.352955386534113</c:v>
                </c:pt>
                <c:pt idx="665">
                  <c:v>22.314300865740915</c:v>
                </c:pt>
                <c:pt idx="666">
                  <c:v>22.275725524844372</c:v>
                </c:pt>
                <c:pt idx="667">
                  <c:v>22.237229180338073</c:v>
                </c:pt>
                <c:pt idx="668">
                  <c:v>22.198811649185625</c:v>
                </c:pt>
                <c:pt idx="669">
                  <c:v>22.160472748819334</c:v>
                </c:pt>
                <c:pt idx="670">
                  <c:v>22.122212297138869</c:v>
                </c:pt>
                <c:pt idx="671">
                  <c:v>22.084030112509925</c:v>
                </c:pt>
                <c:pt idx="672">
                  <c:v>22.04592601376299</c:v>
                </c:pt>
                <c:pt idx="673">
                  <c:v>22.007899820192034</c:v>
                </c:pt>
                <c:pt idx="674">
                  <c:v>21.96995135155322</c:v>
                </c:pt>
                <c:pt idx="675">
                  <c:v>21.932080428063571</c:v>
                </c:pt>
                <c:pt idx="676">
                  <c:v>21.89428687039975</c:v>
                </c:pt>
                <c:pt idx="677">
                  <c:v>21.856570499696769</c:v>
                </c:pt>
                <c:pt idx="678">
                  <c:v>21.818931137546663</c:v>
                </c:pt>
                <c:pt idx="679">
                  <c:v>21.781368605997294</c:v>
                </c:pt>
                <c:pt idx="680">
                  <c:v>21.743882727550993</c:v>
                </c:pt>
                <c:pt idx="681">
                  <c:v>21.706473325163422</c:v>
                </c:pt>
                <c:pt idx="682">
                  <c:v>21.66914022224217</c:v>
                </c:pt>
                <c:pt idx="683">
                  <c:v>21.631883242645632</c:v>
                </c:pt>
                <c:pt idx="684">
                  <c:v>21.594702210681643</c:v>
                </c:pt>
                <c:pt idx="685">
                  <c:v>21.557596951106312</c:v>
                </c:pt>
                <c:pt idx="686">
                  <c:v>21.520567289122702</c:v>
                </c:pt>
                <c:pt idx="687">
                  <c:v>21.483613050379681</c:v>
                </c:pt>
                <c:pt idx="688">
                  <c:v>21.446734060970613</c:v>
                </c:pt>
                <c:pt idx="689">
                  <c:v>21.409930147432114</c:v>
                </c:pt>
                <c:pt idx="690">
                  <c:v>21.373201136742942</c:v>
                </c:pt>
                <c:pt idx="691">
                  <c:v>21.336546856322549</c:v>
                </c:pt>
                <c:pt idx="692">
                  <c:v>21.29996713403014</c:v>
                </c:pt>
                <c:pt idx="693">
                  <c:v>21.263461798163195</c:v>
                </c:pt>
                <c:pt idx="694">
                  <c:v>21.227030677456426</c:v>
                </c:pt>
                <c:pt idx="695">
                  <c:v>21.190673601080434</c:v>
                </c:pt>
                <c:pt idx="696">
                  <c:v>21.154390398640658</c:v>
                </c:pt>
                <c:pt idx="697">
                  <c:v>21.118180900176046</c:v>
                </c:pt>
                <c:pt idx="698">
                  <c:v>21.082044936157878</c:v>
                </c:pt>
                <c:pt idx="699">
                  <c:v>21.045982337488564</c:v>
                </c:pt>
                <c:pt idx="700">
                  <c:v>21.00999293550051</c:v>
                </c:pt>
                <c:pt idx="701">
                  <c:v>20.97407656195487</c:v>
                </c:pt>
                <c:pt idx="702">
                  <c:v>20.938233049040385</c:v>
                </c:pt>
                <c:pt idx="703">
                  <c:v>20.902462229372169</c:v>
                </c:pt>
                <c:pt idx="704">
                  <c:v>20.86676393599053</c:v>
                </c:pt>
                <c:pt idx="705">
                  <c:v>20.831138002359889</c:v>
                </c:pt>
                <c:pt idx="706">
                  <c:v>20.795584262367441</c:v>
                </c:pt>
                <c:pt idx="707">
                  <c:v>20.760102550322159</c:v>
                </c:pt>
                <c:pt idx="708">
                  <c:v>20.72469270095349</c:v>
                </c:pt>
                <c:pt idx="709">
                  <c:v>20.689354549410261</c:v>
                </c:pt>
                <c:pt idx="710">
                  <c:v>20.654087931259511</c:v>
                </c:pt>
                <c:pt idx="711">
                  <c:v>20.618892682485381</c:v>
                </c:pt>
                <c:pt idx="712">
                  <c:v>20.583768639487786</c:v>
                </c:pt>
                <c:pt idx="713">
                  <c:v>20.548715639081571</c:v>
                </c:pt>
                <c:pt idx="714">
                  <c:v>20.513733518495027</c:v>
                </c:pt>
                <c:pt idx="715">
                  <c:v>20.478822115369006</c:v>
                </c:pt>
                <c:pt idx="716">
                  <c:v>20.443981267755674</c:v>
                </c:pt>
                <c:pt idx="717">
                  <c:v>20.409210814117372</c:v>
                </c:pt>
                <c:pt idx="718">
                  <c:v>20.374510593325514</c:v>
                </c:pt>
                <c:pt idx="719">
                  <c:v>20.339880444659453</c:v>
                </c:pt>
                <c:pt idx="720">
                  <c:v>20.305320207805352</c:v>
                </c:pt>
                <c:pt idx="721">
                  <c:v>20.27082972285503</c:v>
                </c:pt>
                <c:pt idx="722">
                  <c:v>20.236408830304953</c:v>
                </c:pt>
                <c:pt idx="723">
                  <c:v>20.202057371054948</c:v>
                </c:pt>
                <c:pt idx="724">
                  <c:v>20.167775186407262</c:v>
                </c:pt>
                <c:pt idx="725">
                  <c:v>20.133562118065335</c:v>
                </c:pt>
                <c:pt idx="726">
                  <c:v>20.099418008132769</c:v>
                </c:pt>
                <c:pt idx="727">
                  <c:v>20.065342699112144</c:v>
                </c:pt>
                <c:pt idx="728">
                  <c:v>20.031336033904051</c:v>
                </c:pt>
                <c:pt idx="729">
                  <c:v>19.99739785580584</c:v>
                </c:pt>
                <c:pt idx="730">
                  <c:v>19.963528008510618</c:v>
                </c:pt>
                <c:pt idx="731">
                  <c:v>19.929726336106224</c:v>
                </c:pt>
                <c:pt idx="732">
                  <c:v>19.895992683073981</c:v>
                </c:pt>
                <c:pt idx="733">
                  <c:v>19.862326894287712</c:v>
                </c:pt>
                <c:pt idx="734">
                  <c:v>19.828728815012695</c:v>
                </c:pt>
                <c:pt idx="735">
                  <c:v>19.79519829090453</c:v>
                </c:pt>
                <c:pt idx="736">
                  <c:v>19.761735168008027</c:v>
                </c:pt>
                <c:pt idx="737">
                  <c:v>19.728339292756242</c:v>
                </c:pt>
                <c:pt idx="738">
                  <c:v>19.69501051196935</c:v>
                </c:pt>
                <c:pt idx="739">
                  <c:v>19.661748672853541</c:v>
                </c:pt>
                <c:pt idx="740">
                  <c:v>19.628553623000087</c:v>
                </c:pt>
                <c:pt idx="741">
                  <c:v>19.595425210384136</c:v>
                </c:pt>
                <c:pt idx="742">
                  <c:v>19.56236328336378</c:v>
                </c:pt>
                <c:pt idx="743">
                  <c:v>19.52936769067891</c:v>
                </c:pt>
                <c:pt idx="744">
                  <c:v>19.496438281450232</c:v>
                </c:pt>
                <c:pt idx="745">
                  <c:v>19.463574905178199</c:v>
                </c:pt>
                <c:pt idx="746">
                  <c:v>19.430777411742</c:v>
                </c:pt>
                <c:pt idx="747">
                  <c:v>19.398045651398423</c:v>
                </c:pt>
                <c:pt idx="748">
                  <c:v>19.365379474780966</c:v>
                </c:pt>
                <c:pt idx="749">
                  <c:v>19.332778732898699</c:v>
                </c:pt>
                <c:pt idx="750">
                  <c:v>19.300243277135269</c:v>
                </c:pt>
                <c:pt idx="751">
                  <c:v>19.267772959247882</c:v>
                </c:pt>
                <c:pt idx="752">
                  <c:v>19.235367631366255</c:v>
                </c:pt>
                <c:pt idx="753">
                  <c:v>19.203027145991598</c:v>
                </c:pt>
                <c:pt idx="754">
                  <c:v>19.170751355995652</c:v>
                </c:pt>
                <c:pt idx="755">
                  <c:v>19.13854011461958</c:v>
                </c:pt>
                <c:pt idx="756">
                  <c:v>19.106393275473053</c:v>
                </c:pt>
                <c:pt idx="757">
                  <c:v>19.074310692533192</c:v>
                </c:pt>
                <c:pt idx="758">
                  <c:v>19.04229222014353</c:v>
                </c:pt>
                <c:pt idx="759">
                  <c:v>19.010337713013115</c:v>
                </c:pt>
                <c:pt idx="760">
                  <c:v>18.978447026215381</c:v>
                </c:pt>
                <c:pt idx="761">
                  <c:v>18.946620015187275</c:v>
                </c:pt>
                <c:pt idx="762">
                  <c:v>18.914856535728138</c:v>
                </c:pt>
                <c:pt idx="763">
                  <c:v>18.883156443998836</c:v>
                </c:pt>
                <c:pt idx="764">
                  <c:v>18.851519596520689</c:v>
                </c:pt>
                <c:pt idx="765">
                  <c:v>18.819945850174523</c:v>
                </c:pt>
                <c:pt idx="766">
                  <c:v>18.788435062199703</c:v>
                </c:pt>
                <c:pt idx="767">
                  <c:v>18.756987090193082</c:v>
                </c:pt>
                <c:pt idx="768">
                  <c:v>18.725601792108133</c:v>
                </c:pt>
                <c:pt idx="769">
                  <c:v>18.694279026253902</c:v>
                </c:pt>
                <c:pt idx="770">
                  <c:v>18.663018651294017</c:v>
                </c:pt>
                <c:pt idx="771">
                  <c:v>18.631820526245804</c:v>
                </c:pt>
                <c:pt idx="772">
                  <c:v>18.600684510479262</c:v>
                </c:pt>
                <c:pt idx="773">
                  <c:v>18.569610463716103</c:v>
                </c:pt>
                <c:pt idx="774">
                  <c:v>18.53859824602883</c:v>
                </c:pt>
                <c:pt idx="775">
                  <c:v>18.50764771783976</c:v>
                </c:pt>
                <c:pt idx="776">
                  <c:v>18.47675873992004</c:v>
                </c:pt>
                <c:pt idx="777">
                  <c:v>18.445931173388736</c:v>
                </c:pt>
                <c:pt idx="778">
                  <c:v>18.415164879711902</c:v>
                </c:pt>
                <c:pt idx="779">
                  <c:v>18.384459720701596</c:v>
                </c:pt>
                <c:pt idx="780">
                  <c:v>18.353815558514903</c:v>
                </c:pt>
                <c:pt idx="781">
                  <c:v>18.323232255653128</c:v>
                </c:pt>
                <c:pt idx="782">
                  <c:v>18.292709674960715</c:v>
                </c:pt>
                <c:pt idx="783">
                  <c:v>18.26224767962438</c:v>
                </c:pt>
                <c:pt idx="784">
                  <c:v>18.23184613317223</c:v>
                </c:pt>
                <c:pt idx="785">
                  <c:v>18.201504899472692</c:v>
                </c:pt>
                <c:pt idx="786">
                  <c:v>18.17122384273372</c:v>
                </c:pt>
                <c:pt idx="787">
                  <c:v>18.141002827501833</c:v>
                </c:pt>
                <c:pt idx="788">
                  <c:v>18.110841718661185</c:v>
                </c:pt>
                <c:pt idx="789">
                  <c:v>18.080740381432619</c:v>
                </c:pt>
                <c:pt idx="790">
                  <c:v>18.050698681372833</c:v>
                </c:pt>
                <c:pt idx="791">
                  <c:v>18.020716484373359</c:v>
                </c:pt>
                <c:pt idx="792">
                  <c:v>17.990793656659793</c:v>
                </c:pt>
                <c:pt idx="793">
                  <c:v>17.960930064790748</c:v>
                </c:pt>
                <c:pt idx="794">
                  <c:v>17.931125575657031</c:v>
                </c:pt>
                <c:pt idx="795">
                  <c:v>17.901380056480708</c:v>
                </c:pt>
                <c:pt idx="796">
                  <c:v>17.871693374814253</c:v>
                </c:pt>
                <c:pt idx="797">
                  <c:v>17.842065398539585</c:v>
                </c:pt>
                <c:pt idx="798">
                  <c:v>17.812495995867231</c:v>
                </c:pt>
                <c:pt idx="799">
                  <c:v>17.782985035335361</c:v>
                </c:pt>
                <c:pt idx="800">
                  <c:v>17.753532385809049</c:v>
                </c:pt>
                <c:pt idx="801">
                  <c:v>17.72413791647919</c:v>
                </c:pt>
                <c:pt idx="802">
                  <c:v>17.694801496861764</c:v>
                </c:pt>
                <c:pt idx="803">
                  <c:v>17.665522996796884</c:v>
                </c:pt>
                <c:pt idx="804">
                  <c:v>17.636302286447986</c:v>
                </c:pt>
                <c:pt idx="805">
                  <c:v>17.607139236300867</c:v>
                </c:pt>
                <c:pt idx="806">
                  <c:v>17.578033717162846</c:v>
                </c:pt>
                <c:pt idx="807">
                  <c:v>17.548985600161952</c:v>
                </c:pt>
                <c:pt idx="808">
                  <c:v>17.519994756745952</c:v>
                </c:pt>
                <c:pt idx="809">
                  <c:v>17.491061058681574</c:v>
                </c:pt>
                <c:pt idx="810">
                  <c:v>17.462184378053596</c:v>
                </c:pt>
                <c:pt idx="811">
                  <c:v>17.43336458726402</c:v>
                </c:pt>
                <c:pt idx="812">
                  <c:v>17.404601559031168</c:v>
                </c:pt>
                <c:pt idx="813">
                  <c:v>17.375895166388833</c:v>
                </c:pt>
                <c:pt idx="814">
                  <c:v>17.347245282685549</c:v>
                </c:pt>
                <c:pt idx="815">
                  <c:v>17.318651781583494</c:v>
                </c:pt>
                <c:pt idx="816">
                  <c:v>17.290114537057892</c:v>
                </c:pt>
                <c:pt idx="817">
                  <c:v>17.261633423396042</c:v>
                </c:pt>
                <c:pt idx="818">
                  <c:v>17.233208315196464</c:v>
                </c:pt>
                <c:pt idx="819">
                  <c:v>17.204839087368118</c:v>
                </c:pt>
                <c:pt idx="820">
                  <c:v>17.176525615129528</c:v>
                </c:pt>
                <c:pt idx="821">
                  <c:v>17.148267774007977</c:v>
                </c:pt>
                <c:pt idx="822">
                  <c:v>17.120065439838609</c:v>
                </c:pt>
                <c:pt idx="823">
                  <c:v>17.091918488763703</c:v>
                </c:pt>
                <c:pt idx="824">
                  <c:v>17.063826797231734</c:v>
                </c:pt>
                <c:pt idx="825">
                  <c:v>17.035790241996619</c:v>
                </c:pt>
                <c:pt idx="826">
                  <c:v>17.007808700116897</c:v>
                </c:pt>
                <c:pt idx="827">
                  <c:v>16.979882048954849</c:v>
                </c:pt>
                <c:pt idx="828">
                  <c:v>16.952010166175715</c:v>
                </c:pt>
                <c:pt idx="829">
                  <c:v>16.924192929746901</c:v>
                </c:pt>
                <c:pt idx="830">
                  <c:v>16.896430217937144</c:v>
                </c:pt>
                <c:pt idx="831">
                  <c:v>16.868721909315667</c:v>
                </c:pt>
                <c:pt idx="832">
                  <c:v>16.841067882751421</c:v>
                </c:pt>
                <c:pt idx="833">
                  <c:v>16.813468017412262</c:v>
                </c:pt>
                <c:pt idx="834">
                  <c:v>16.785922192764122</c:v>
                </c:pt>
                <c:pt idx="835">
                  <c:v>16.758430288570285</c:v>
                </c:pt>
                <c:pt idx="836">
                  <c:v>16.730992184890457</c:v>
                </c:pt>
                <c:pt idx="837">
                  <c:v>16.703607762080104</c:v>
                </c:pt>
                <c:pt idx="838">
                  <c:v>16.676276900789532</c:v>
                </c:pt>
                <c:pt idx="839">
                  <c:v>16.648999481963191</c:v>
                </c:pt>
                <c:pt idx="840">
                  <c:v>16.621775386838884</c:v>
                </c:pt>
                <c:pt idx="841">
                  <c:v>16.594604496946896</c:v>
                </c:pt>
                <c:pt idx="842">
                  <c:v>16.567486694109242</c:v>
                </c:pt>
                <c:pt idx="843">
                  <c:v>16.540421860438983</c:v>
                </c:pt>
                <c:pt idx="844">
                  <c:v>16.513409878339267</c:v>
                </c:pt>
                <c:pt idx="845">
                  <c:v>16.486450630502706</c:v>
                </c:pt>
                <c:pt idx="846">
                  <c:v>16.459543999910501</c:v>
                </c:pt>
                <c:pt idx="847">
                  <c:v>16.432689869831705</c:v>
                </c:pt>
                <c:pt idx="848">
                  <c:v>16.405888123822489</c:v>
                </c:pt>
                <c:pt idx="849">
                  <c:v>16.379138645725249</c:v>
                </c:pt>
                <c:pt idx="850">
                  <c:v>16.352441319668038</c:v>
                </c:pt>
                <c:pt idx="851">
                  <c:v>16.325796030063579</c:v>
                </c:pt>
                <c:pt idx="852">
                  <c:v>16.299202661608643</c:v>
                </c:pt>
                <c:pt idx="853">
                  <c:v>16.272661099283248</c:v>
                </c:pt>
                <c:pt idx="854">
                  <c:v>16.246171228349912</c:v>
                </c:pt>
                <c:pt idx="855">
                  <c:v>16.219732934352866</c:v>
                </c:pt>
                <c:pt idx="856">
                  <c:v>16.193346103117346</c:v>
                </c:pt>
                <c:pt idx="857">
                  <c:v>16.167010620748787</c:v>
                </c:pt>
                <c:pt idx="858">
                  <c:v>16.140726373632109</c:v>
                </c:pt>
                <c:pt idx="859">
                  <c:v>16.11449324843095</c:v>
                </c:pt>
                <c:pt idx="860">
                  <c:v>16.088311132086961</c:v>
                </c:pt>
                <c:pt idx="861">
                  <c:v>16.062179911818987</c:v>
                </c:pt>
                <c:pt idx="862">
                  <c:v>16.036099475122416</c:v>
                </c:pt>
                <c:pt idx="863">
                  <c:v>16.010069709768349</c:v>
                </c:pt>
                <c:pt idx="864">
                  <c:v>15.984090503802927</c:v>
                </c:pt>
                <c:pt idx="865">
                  <c:v>15.958161745546567</c:v>
                </c:pt>
                <c:pt idx="866">
                  <c:v>15.932283323593223</c:v>
                </c:pt>
                <c:pt idx="867">
                  <c:v>15.90645512680973</c:v>
                </c:pt>
                <c:pt idx="868">
                  <c:v>15.880677044334938</c:v>
                </c:pt>
                <c:pt idx="869">
                  <c:v>15.854948965579069</c:v>
                </c:pt>
                <c:pt idx="870">
                  <c:v>15.829270780223046</c:v>
                </c:pt>
                <c:pt idx="871">
                  <c:v>15.803642378217621</c:v>
                </c:pt>
                <c:pt idx="872">
                  <c:v>15.778063649782837</c:v>
                </c:pt>
                <c:pt idx="873">
                  <c:v>15.752534485407121</c:v>
                </c:pt>
                <c:pt idx="874">
                  <c:v>15.727054775846725</c:v>
                </c:pt>
                <c:pt idx="875">
                  <c:v>15.701624412124907</c:v>
                </c:pt>
                <c:pt idx="876">
                  <c:v>15.676243285531287</c:v>
                </c:pt>
                <c:pt idx="877">
                  <c:v>15.650911287621094</c:v>
                </c:pt>
                <c:pt idx="878">
                  <c:v>15.625628310214468</c:v>
                </c:pt>
                <c:pt idx="879">
                  <c:v>15.600394245395771</c:v>
                </c:pt>
                <c:pt idx="880">
                  <c:v>15.575208985512864</c:v>
                </c:pt>
                <c:pt idx="881">
                  <c:v>15.550072423176388</c:v>
                </c:pt>
                <c:pt idx="882">
                  <c:v>15.524984451259138</c:v>
                </c:pt>
                <c:pt idx="883">
                  <c:v>15.499944962895261</c:v>
                </c:pt>
                <c:pt idx="884">
                  <c:v>15.474953851479654</c:v>
                </c:pt>
                <c:pt idx="885">
                  <c:v>15.450011010667195</c:v>
                </c:pt>
                <c:pt idx="886">
                  <c:v>15.425116334372094</c:v>
                </c:pt>
                <c:pt idx="887">
                  <c:v>15.400269716767188</c:v>
                </c:pt>
                <c:pt idx="888">
                  <c:v>15.375471052283281</c:v>
                </c:pt>
                <c:pt idx="889">
                  <c:v>15.350720235608412</c:v>
                </c:pt>
                <c:pt idx="890">
                  <c:v>15.326017161687183</c:v>
                </c:pt>
                <c:pt idx="891">
                  <c:v>15.301361725720126</c:v>
                </c:pt>
                <c:pt idx="892">
                  <c:v>15.276753823162947</c:v>
                </c:pt>
                <c:pt idx="893">
                  <c:v>15.252193349725911</c:v>
                </c:pt>
                <c:pt idx="894">
                  <c:v>15.22768020137312</c:v>
                </c:pt>
                <c:pt idx="895">
                  <c:v>15.203214274321843</c:v>
                </c:pt>
                <c:pt idx="896">
                  <c:v>15.178795465041913</c:v>
                </c:pt>
                <c:pt idx="897">
                  <c:v>15.154423670254948</c:v>
                </c:pt>
                <c:pt idx="898">
                  <c:v>15.130098786933752</c:v>
                </c:pt>
                <c:pt idx="899">
                  <c:v>15.105820712301641</c:v>
                </c:pt>
                <c:pt idx="900">
                  <c:v>15.081589343831798</c:v>
                </c:pt>
                <c:pt idx="901">
                  <c:v>14.841822119461003</c:v>
                </c:pt>
                <c:pt idx="902">
                  <c:v>14.606614561543157</c:v>
                </c:pt>
                <c:pt idx="903">
                  <c:v>14.375868163418698</c:v>
                </c:pt>
                <c:pt idx="904">
                  <c:v>14.149486775554044</c:v>
                </c:pt>
                <c:pt idx="905">
                  <c:v>13.927376544075798</c:v>
                </c:pt>
                <c:pt idx="906">
                  <c:v>13.709445851031642</c:v>
                </c:pt>
                <c:pt idx="907">
                  <c:v>13.495605256326558</c:v>
                </c:pt>
                <c:pt idx="908">
                  <c:v>13.285767441283511</c:v>
                </c:pt>
                <c:pt idx="909">
                  <c:v>13.079847153780669</c:v>
                </c:pt>
                <c:pt idx="910">
                  <c:v>12.877761154917792</c:v>
                </c:pt>
                <c:pt idx="911">
                  <c:v>12.679428167166156</c:v>
                </c:pt>
                <c:pt idx="912">
                  <c:v>12.484768823958241</c:v>
                </c:pt>
                <c:pt idx="913">
                  <c:v>12.293705620674199</c:v>
                </c:pt>
                <c:pt idx="914">
                  <c:v>12.106162866983757</c:v>
                </c:pt>
                <c:pt idx="915">
                  <c:v>11.92206664050366</c:v>
                </c:pt>
                <c:pt idx="916">
                  <c:v>11.741344741731565</c:v>
                </c:pt>
                <c:pt idx="917">
                  <c:v>11.56392665021913</c:v>
                </c:pt>
                <c:pt idx="918">
                  <c:v>11.389743481947574</c:v>
                </c:pt>
                <c:pt idx="919">
                  <c:v>11.218727947870571</c:v>
                </c:pt>
                <c:pt idx="920">
                  <c:v>11.050814313590285</c:v>
                </c:pt>
                <c:pt idx="921">
                  <c:v>10.885938360133439</c:v>
                </c:pt>
                <c:pt idx="922">
                  <c:v>10.724037345795184</c:v>
                </c:pt>
                <c:pt idx="923">
                  <c:v>10.565049969019984</c:v>
                </c:pt>
                <c:pt idx="924">
                  <c:v>10.408916332288966</c:v>
                </c:pt>
                <c:pt idx="925">
                  <c:v>10.255577906984881</c:v>
                </c:pt>
                <c:pt idx="926">
                  <c:v>10.104977499206207</c:v>
                </c:pt>
                <c:pt idx="927">
                  <c:v>9.9570592165029073</c:v>
                </c:pt>
                <c:pt idx="928">
                  <c:v>9.8117684355074957</c:v>
                </c:pt>
                <c:pt idx="929">
                  <c:v>9.6690517704352743</c:v>
                </c:pt>
                <c:pt idx="930">
                  <c:v>9.5288570424290757</c:v>
                </c:pt>
                <c:pt idx="931">
                  <c:v>9.3911332497241489</c:v>
                </c:pt>
                <c:pt idx="932">
                  <c:v>9.2558305386096116</c:v>
                </c:pt>
                <c:pt idx="933">
                  <c:v>9.1229001751639558</c:v>
                </c:pt>
                <c:pt idx="934">
                  <c:v>8.9922945177422076</c:v>
                </c:pt>
                <c:pt idx="935">
                  <c:v>8.8639669901935783</c:v>
                </c:pt>
                <c:pt idx="936">
                  <c:v>8.7378720557887863</c:v>
                </c:pt>
                <c:pt idx="937">
                  <c:v>8.6139651918367957</c:v>
                </c:pt>
                <c:pt idx="938">
                  <c:v>8.4922028649715937</c:v>
                </c:pt>
                <c:pt idx="939">
                  <c:v>8.3725425070900545</c:v>
                </c:pt>
                <c:pt idx="940">
                  <c:v>8.2549424919223462</c:v>
                </c:pt>
                <c:pt idx="941">
                  <c:v>8.1393621122173379</c:v>
                </c:pt>
                <c:pt idx="942">
                  <c:v>8.0257615575254686</c:v>
                </c:pt>
                <c:pt idx="943">
                  <c:v>7.9141018925624804</c:v>
                </c:pt>
                <c:pt idx="944">
                  <c:v>7.8043450361376561</c:v>
                </c:pt>
                <c:pt idx="945">
                  <c:v>7.6964537406308313</c:v>
                </c:pt>
                <c:pt idx="946">
                  <c:v>7.5903915720028099</c:v>
                </c:pt>
                <c:pt idx="947">
                  <c:v>7.4861228903244079</c:v>
                </c:pt>
                <c:pt idx="948">
                  <c:v>7.3836128308096116</c:v>
                </c:pt>
                <c:pt idx="949">
                  <c:v>7.2828272853389278</c:v>
                </c:pt>
                <c:pt idx="950">
                  <c:v>7.1837328844593245</c:v>
                </c:pt>
                <c:pt idx="951">
                  <c:v>7.0862969798475799</c:v>
                </c:pt>
                <c:pt idx="952">
                  <c:v>6.9904876272242502</c:v>
                </c:pt>
                <c:pt idx="953">
                  <c:v>6.8962735697058495</c:v>
                </c:pt>
                <c:pt idx="954">
                  <c:v>6.8036242215831919</c:v>
                </c:pt>
                <c:pt idx="955">
                  <c:v>6.7125096525141652</c:v>
                </c:pt>
                <c:pt idx="956">
                  <c:v>6.6229005721196224</c:v>
                </c:pt>
                <c:pt idx="957">
                  <c:v>6.5347683149713731</c:v>
                </c:pt>
                <c:pt idx="958">
                  <c:v>6.4480848259615158</c:v>
                </c:pt>
                <c:pt idx="959">
                  <c:v>6.36282264604273</c:v>
                </c:pt>
                <c:pt idx="960">
                  <c:v>6.2789548983295331</c:v>
                </c:pt>
                <c:pt idx="961">
                  <c:v>6.196455274550531</c:v>
                </c:pt>
                <c:pt idx="962">
                  <c:v>6.1152980218423352</c:v>
                </c:pt>
                <c:pt idx="963">
                  <c:v>6.0354579298757338</c:v>
                </c:pt>
                <c:pt idx="964">
                  <c:v>5.9569103183052867</c:v>
                </c:pt>
                <c:pt idx="965">
                  <c:v>5.8796310245334835</c:v>
                </c:pt>
                <c:pt idx="966">
                  <c:v>5.8035963917811726</c:v>
                </c:pt>
                <c:pt idx="967">
                  <c:v>5.7287832574558788</c:v>
                </c:pt>
                <c:pt idx="968">
                  <c:v>5.6551689418100786</c:v>
                </c:pt>
                <c:pt idx="969">
                  <c:v>5.5827312368817346</c:v>
                </c:pt>
                <c:pt idx="970">
                  <c:v>5.5114483957094293</c:v>
                </c:pt>
                <c:pt idx="971">
                  <c:v>5.4412991218149012</c:v>
                </c:pt>
                <c:pt idx="972">
                  <c:v>5.3722625589457378</c:v>
                </c:pt>
                <c:pt idx="973">
                  <c:v>5.3043182810714589</c:v>
                </c:pt>
                <c:pt idx="974">
                  <c:v>5.2374462826261041</c:v>
                </c:pt>
                <c:pt idx="975">
                  <c:v>5.1716269689909673</c:v>
                </c:pt>
                <c:pt idx="976">
                  <c:v>5.1068411472109903</c:v>
                </c:pt>
                <c:pt idx="977">
                  <c:v>5.0430700169387466</c:v>
                </c:pt>
                <c:pt idx="978">
                  <c:v>4.9802951615999493</c:v>
                </c:pt>
                <c:pt idx="979">
                  <c:v>4.9184985397747445</c:v>
                </c:pt>
                <c:pt idx="980">
                  <c:v>4.8576624767890362</c:v>
                </c:pt>
                <c:pt idx="981">
                  <c:v>4.7977696565104173</c:v>
                </c:pt>
                <c:pt idx="982">
                  <c:v>4.7388031133433177</c:v>
                </c:pt>
                <c:pt idx="983">
                  <c:v>4.6807462244181721</c:v>
                </c:pt>
                <c:pt idx="984">
                  <c:v>4.6235827019695579</c:v>
                </c:pt>
                <c:pt idx="985">
                  <c:v>4.5672965858983989</c:v>
                </c:pt>
                <c:pt idx="986">
                  <c:v>4.5118722365134571</c:v>
                </c:pt>
                <c:pt idx="987">
                  <c:v>4.4572943274474444</c:v>
                </c:pt>
                <c:pt idx="988">
                  <c:v>4.4035478387432301</c:v>
                </c:pt>
                <c:pt idx="989">
                  <c:v>4.3506180501058305</c:v>
                </c:pt>
                <c:pt idx="990">
                  <c:v>4.2984905343157838</c:v>
                </c:pt>
                <c:pt idx="991">
                  <c:v>4.2471511507998745</c:v>
                </c:pt>
                <c:pt idx="992">
                  <c:v>4.1965860393550853</c:v>
                </c:pt>
                <c:pt idx="993">
                  <c:v>4.1467816140218901</c:v>
                </c:pt>
                <c:pt idx="994">
                  <c:v>4.0977245571030503</c:v>
                </c:pt>
                <c:pt idx="995">
                  <c:v>4.0494018133242005</c:v>
                </c:pt>
                <c:pt idx="996">
                  <c:v>4.0018005841326012</c:v>
                </c:pt>
                <c:pt idx="997">
                  <c:v>3.9549083221305739</c:v>
                </c:pt>
                <c:pt idx="998">
                  <c:v>3.908712725640112</c:v>
                </c:pt>
                <c:pt idx="999">
                  <c:v>3.8632017333954694</c:v>
                </c:pt>
                <c:pt idx="1000">
                  <c:v>3.8183635193603509</c:v>
                </c:pt>
                <c:pt idx="1001">
                  <c:v>3.7741864876666478</c:v>
                </c:pt>
                <c:pt idx="1002">
                  <c:v>3.7306592676716255</c:v>
                </c:pt>
                <c:pt idx="1003">
                  <c:v>3.6877707091305423</c:v>
                </c:pt>
                <c:pt idx="1004">
                  <c:v>3.6455098774818713</c:v>
                </c:pt>
                <c:pt idx="1005">
                  <c:v>3.6038660492422165</c:v>
                </c:pt>
                <c:pt idx="1006">
                  <c:v>3.5628287075082397</c:v>
                </c:pt>
                <c:pt idx="1007">
                  <c:v>3.5223875375628833</c:v>
                </c:pt>
                <c:pt idx="1008">
                  <c:v>3.4825324225832919</c:v>
                </c:pt>
                <c:pt idx="1009">
                  <c:v>3.4432534394479268</c:v>
                </c:pt>
                <c:pt idx="1010">
                  <c:v>3.4045408546403539</c:v>
                </c:pt>
                <c:pt idx="1011">
                  <c:v>3.3663851202473309</c:v>
                </c:pt>
                <c:pt idx="1012">
                  <c:v>3.3287768700488822</c:v>
                </c:pt>
                <c:pt idx="1013">
                  <c:v>3.2917069156980263</c:v>
                </c:pt>
                <c:pt idx="1014">
                  <c:v>3.2551662429879871</c:v>
                </c:pt>
                <c:pt idx="1015">
                  <c:v>3.2191460082047034</c:v>
                </c:pt>
                <c:pt idx="1016">
                  <c:v>3.1836375345625716</c:v>
                </c:pt>
                <c:pt idx="1017">
                  <c:v>3.1486323087213144</c:v>
                </c:pt>
                <c:pt idx="1018">
                  <c:v>3.1141219773820614</c:v>
                </c:pt>
                <c:pt idx="1019">
                  <c:v>3.0800983439606258</c:v>
                </c:pt>
                <c:pt idx="1020">
                  <c:v>3.0465533653361576</c:v>
                </c:pt>
                <c:pt idx="1021">
                  <c:v>3.0134791486732619</c:v>
                </c:pt>
                <c:pt idx="1022">
                  <c:v>2.9808679483158858</c:v>
                </c:pt>
                <c:pt idx="1023">
                  <c:v>2.9487121627511055</c:v>
                </c:pt>
                <c:pt idx="1024">
                  <c:v>2.9170043316412451</c:v>
                </c:pt>
                <c:pt idx="1025">
                  <c:v>2.8857371329225576</c:v>
                </c:pt>
                <c:pt idx="1026">
                  <c:v>2.8549033799689565</c:v>
                </c:pt>
                <c:pt idx="1027">
                  <c:v>2.8244960188191288</c:v>
                </c:pt>
                <c:pt idx="1028">
                  <c:v>2.7945081254655912</c:v>
                </c:pt>
                <c:pt idx="1029">
                  <c:v>2.7649329032041337</c:v>
                </c:pt>
                <c:pt idx="1030">
                  <c:v>2.735763680042218</c:v>
                </c:pt>
                <c:pt idx="1031">
                  <c:v>2.7069939061649455</c:v>
                </c:pt>
                <c:pt idx="1032">
                  <c:v>2.6786171514571597</c:v>
                </c:pt>
                <c:pt idx="1033">
                  <c:v>2.650627103080395</c:v>
                </c:pt>
                <c:pt idx="1034">
                  <c:v>2.6230175631033261</c:v>
                </c:pt>
                <c:pt idx="1035">
                  <c:v>2.5957824461844519</c:v>
                </c:pt>
                <c:pt idx="1036">
                  <c:v>2.568915777305802</c:v>
                </c:pt>
                <c:pt idx="1037">
                  <c:v>2.5424116895563817</c:v>
                </c:pt>
                <c:pt idx="1038">
                  <c:v>2.5162644219642658</c:v>
                </c:pt>
                <c:pt idx="1039">
                  <c:v>2.4904683173761226</c:v>
                </c:pt>
                <c:pt idx="1040">
                  <c:v>2.465017820383073</c:v>
                </c:pt>
                <c:pt idx="1041">
                  <c:v>2.4399074752917889</c:v>
                </c:pt>
                <c:pt idx="1042">
                  <c:v>2.4151319241397711</c:v>
                </c:pt>
                <c:pt idx="1043">
                  <c:v>2.390685904753759</c:v>
                </c:pt>
                <c:pt idx="1044">
                  <c:v>2.3665642488502669</c:v>
                </c:pt>
                <c:pt idx="1045">
                  <c:v>2.3427618801772461</c:v>
                </c:pt>
                <c:pt idx="1046">
                  <c:v>2.3192738126959371</c:v>
                </c:pt>
                <c:pt idx="1047">
                  <c:v>2.2960951488019434</c:v>
                </c:pt>
                <c:pt idx="1048">
                  <c:v>2.273221077584644</c:v>
                </c:pt>
                <c:pt idx="1049">
                  <c:v>2.2506468731240106</c:v>
                </c:pt>
                <c:pt idx="1050">
                  <c:v>2.2283678928240143</c:v>
                </c:pt>
                <c:pt idx="1051">
                  <c:v>2.2063795757817277</c:v>
                </c:pt>
                <c:pt idx="1052">
                  <c:v>2.1846774411913072</c:v>
                </c:pt>
                <c:pt idx="1053">
                  <c:v>2.1632570867820773</c:v>
                </c:pt>
                <c:pt idx="1054">
                  <c:v>2.1421141872898786</c:v>
                </c:pt>
                <c:pt idx="1055">
                  <c:v>2.1212444929609755</c:v>
                </c:pt>
                <c:pt idx="1056">
                  <c:v>2.1006438280877062</c:v>
                </c:pt>
                <c:pt idx="1057">
                  <c:v>2.0803080895752095</c:v>
                </c:pt>
                <c:pt idx="1058">
                  <c:v>2.0602332455384778</c:v>
                </c:pt>
                <c:pt idx="1059">
                  <c:v>2.0404153339290492</c:v>
                </c:pt>
                <c:pt idx="1060">
                  <c:v>2.0208504611906735</c:v>
                </c:pt>
                <c:pt idx="1061">
                  <c:v>2.0015348009432734</c:v>
                </c:pt>
                <c:pt idx="1062">
                  <c:v>1.9824645926945783</c:v>
                </c:pt>
                <c:pt idx="1063">
                  <c:v>1.9636361405787783</c:v>
                </c:pt>
                <c:pt idx="1064">
                  <c:v>1.9450458121216148</c:v>
                </c:pt>
                <c:pt idx="1065">
                  <c:v>1.9266900370312607</c:v>
                </c:pt>
                <c:pt idx="1066">
                  <c:v>1.9085653060144714</c:v>
                </c:pt>
                <c:pt idx="1067">
                  <c:v>1.8906681696173788</c:v>
                </c:pt>
                <c:pt idx="1068">
                  <c:v>1.8729952370904099</c:v>
                </c:pt>
                <c:pt idx="1069">
                  <c:v>1.8555431752767595</c:v>
                </c:pt>
                <c:pt idx="1070">
                  <c:v>1.8383087075239146</c:v>
                </c:pt>
                <c:pt idx="1071">
                  <c:v>1.8212886126176955</c:v>
                </c:pt>
                <c:pt idx="1072">
                  <c:v>1.8044797237383174</c:v>
                </c:pt>
                <c:pt idx="1073">
                  <c:v>1.7878789274379701</c:v>
                </c:pt>
                <c:pt idx="1074">
                  <c:v>1.7714831626394496</c:v>
                </c:pt>
                <c:pt idx="1075">
                  <c:v>1.7552894196553712</c:v>
                </c:pt>
                <c:pt idx="1076">
                  <c:v>1.7392947392274825</c:v>
                </c:pt>
                <c:pt idx="1077">
                  <c:v>1.7234962115856762</c:v>
                </c:pt>
                <c:pt idx="1078">
                  <c:v>1.7078909755262097</c:v>
                </c:pt>
                <c:pt idx="1079">
                  <c:v>1.6924762175087589</c:v>
                </c:pt>
                <c:pt idx="1080">
                  <c:v>1.6772491707718489</c:v>
                </c:pt>
                <c:pt idx="1081">
                  <c:v>1.6622071144662893</c:v>
                </c:pt>
                <c:pt idx="1082">
                  <c:v>1.6473473728061914</c:v>
                </c:pt>
                <c:pt idx="1083">
                  <c:v>1.6326673142371855</c:v>
                </c:pt>
                <c:pt idx="1084">
                  <c:v>1.6181643506214964</c:v>
                </c:pt>
                <c:pt idx="1085">
                  <c:v>1.6038359364394326</c:v>
                </c:pt>
                <c:pt idx="1086">
                  <c:v>1.5896795680070201</c:v>
                </c:pt>
                <c:pt idx="1087">
                  <c:v>1.575692782709353</c:v>
                </c:pt>
                <c:pt idx="1088">
                  <c:v>1.5618731582493619</c:v>
                </c:pt>
                <c:pt idx="1089">
                  <c:v>1.5482183119116542</c:v>
                </c:pt>
                <c:pt idx="1090">
                  <c:v>1.420235346737063</c:v>
                </c:pt>
                <c:pt idx="1091">
                  <c:v>1.306377079559488</c:v>
                </c:pt>
                <c:pt idx="1092">
                  <c:v>1.2048132602126531</c:v>
                </c:pt>
                <c:pt idx="1093">
                  <c:v>1.1139812515609744</c:v>
                </c:pt>
                <c:pt idx="1094">
                  <c:v>1.0325429339974797</c:v>
                </c:pt>
                <c:pt idx="1095">
                  <c:v>0.95934913190333193</c:v>
                </c:pt>
                <c:pt idx="1096">
                  <c:v>0.89341015524253786</c:v>
                </c:pt>
                <c:pt idx="1097">
                  <c:v>0.83387132898956584</c:v>
                </c:pt>
                <c:pt idx="1098">
                  <c:v>0.77999260400596493</c:v>
                </c:pt>
                <c:pt idx="1099">
                  <c:v>0.73113151819042499</c:v>
                </c:pt>
                <c:pt idx="1100">
                  <c:v>0.68672891615599008</c:v>
                </c:pt>
                <c:pt idx="1101">
                  <c:v>0.64629694701401785</c:v>
                </c:pt>
                <c:pt idx="1102">
                  <c:v>0.60940894902063092</c:v>
                </c:pt>
                <c:pt idx="1103">
                  <c:v>0.57569090150194591</c:v>
                </c:pt>
                <c:pt idx="1104">
                  <c:v>0.54481418223876932</c:v>
                </c:pt>
                <c:pt idx="1105">
                  <c:v>0.51648941519589742</c:v>
                </c:pt>
                <c:pt idx="1106">
                  <c:v>0.49046123135561237</c:v>
                </c:pt>
                <c:pt idx="1107">
                  <c:v>0.46650379621817623</c:v>
                </c:pt>
                <c:pt idx="1108">
                  <c:v>0.44441698265557339</c:v>
                </c:pt>
                <c:pt idx="1109">
                  <c:v>0.42402308835275626</c:v>
                </c:pt>
                <c:pt idx="1110">
                  <c:v>0.40516401392233298</c:v>
                </c:pt>
                <c:pt idx="1111">
                  <c:v>0.38769883163567914</c:v>
                </c:pt>
                <c:pt idx="1112">
                  <c:v>0.37150168613781454</c:v>
                </c:pt>
                <c:pt idx="1113">
                  <c:v>0.35645997795618317</c:v>
                </c:pt>
                <c:pt idx="1114">
                  <c:v>0.34247278843790163</c:v>
                </c:pt>
                <c:pt idx="1115">
                  <c:v>0.32944951124938288</c:v>
                </c:pt>
                <c:pt idx="1116">
                  <c:v>0.31730866098381633</c:v>
                </c:pt>
                <c:pt idx="1117">
                  <c:v>0.30597683393845071</c:v>
                </c:pt>
                <c:pt idx="1118">
                  <c:v>0.29538779990168806</c:v>
                </c:pt>
                <c:pt idx="1119">
                  <c:v>0.28548170695753217</c:v>
                </c:pt>
                <c:pt idx="1120">
                  <c:v>0.27620438397642233</c:v>
                </c:pt>
                <c:pt idx="1121">
                  <c:v>0.26750672770266443</c:v>
                </c:pt>
                <c:pt idx="1122">
                  <c:v>0.25934416323984144</c:v>
                </c:pt>
                <c:pt idx="1123">
                  <c:v>0.25167616833483492</c:v>
                </c:pt>
                <c:pt idx="1124">
                  <c:v>0.24446585321610345</c:v>
                </c:pt>
                <c:pt idx="1125">
                  <c:v>0.23767958889235449</c:v>
                </c:pt>
                <c:pt idx="1126">
                  <c:v>0.23128667779640102</c:v>
                </c:pt>
                <c:pt idx="1127">
                  <c:v>0.22525906149315225</c:v>
                </c:pt>
                <c:pt idx="1128">
                  <c:v>0.21957106088295603</c:v>
                </c:pt>
                <c:pt idx="1129">
                  <c:v>0.21419914494087677</c:v>
                </c:pt>
                <c:pt idx="1130">
                  <c:v>0.2091217245547346</c:v>
                </c:pt>
                <c:pt idx="1131">
                  <c:v>0.20431896847311143</c:v>
                </c:pt>
                <c:pt idx="1132">
                  <c:v>0.19977263876016918</c:v>
                </c:pt>
                <c:pt idx="1133">
                  <c:v>0.19546594348636068</c:v>
                </c:pt>
                <c:pt idx="1134">
                  <c:v>0.1913834046708327</c:v>
                </c:pt>
                <c:pt idx="1135">
                  <c:v>0.1875107397391573</c:v>
                </c:pt>
                <c:pt idx="1136">
                  <c:v>0.18383475497460469</c:v>
                </c:pt>
                <c:pt idx="1137">
                  <c:v>0.1803432496272469</c:v>
                </c:pt>
                <c:pt idx="1138">
                  <c:v>0.17702492950679766</c:v>
                </c:pt>
                <c:pt idx="1139">
                  <c:v>0.17386932902566654</c:v>
                </c:pt>
                <c:pt idx="1140">
                  <c:v>0.17086674078118036</c:v>
                </c:pt>
                <c:pt idx="1141">
                  <c:v>0.16800815187276399</c:v>
                </c:pt>
                <c:pt idx="1142">
                  <c:v>0.1652851862432331</c:v>
                </c:pt>
                <c:pt idx="1143">
                  <c:v>0.16269005241502568</c:v>
                </c:pt>
                <c:pt idx="1144">
                  <c:v>0.1602154960637667</c:v>
                </c:pt>
                <c:pt idx="1145">
                  <c:v>0.15785475693435919</c:v>
                </c:pt>
                <c:pt idx="1146">
                  <c:v>0.15560152965994689</c:v>
                </c:pt>
                <c:pt idx="1147">
                  <c:v>0.15344992809264354</c:v>
                </c:pt>
                <c:pt idx="1148">
                  <c:v>0.15139445279765967</c:v>
                </c:pt>
                <c:pt idx="1149">
                  <c:v>0.14942996140017659</c:v>
                </c:pt>
                <c:pt idx="1150">
                  <c:v>0.1475516415076113</c:v>
                </c:pt>
                <c:pt idx="1151">
                  <c:v>0.14575498595936179</c:v>
                </c:pt>
                <c:pt idx="1152">
                  <c:v>0.14403577018219132</c:v>
                </c:pt>
                <c:pt idx="1153">
                  <c:v>0.1423900314525155</c:v>
                </c:pt>
                <c:pt idx="1154">
                  <c:v>0.14081404988735652</c:v>
                </c:pt>
                <c:pt idx="1155">
                  <c:v>0.13930433100394818</c:v>
                </c:pt>
                <c:pt idx="1156">
                  <c:v>#N/A</c:v>
                </c:pt>
                <c:pt idx="1157">
                  <c:v>#N/A</c:v>
                </c:pt>
                <c:pt idx="1158">
                  <c:v>#N/A</c:v>
                </c:pt>
                <c:pt idx="1159">
                  <c:v>#N/A</c:v>
                </c:pt>
                <c:pt idx="1160">
                  <c:v>#N/A</c:v>
                </c:pt>
                <c:pt idx="1161">
                  <c:v>#N/A</c:v>
                </c:pt>
                <c:pt idx="1162">
                  <c:v>#N/A</c:v>
                </c:pt>
                <c:pt idx="1163">
                  <c:v>#N/A</c:v>
                </c:pt>
                <c:pt idx="1164">
                  <c:v>#N/A</c:v>
                </c:pt>
                <c:pt idx="1165">
                  <c:v>#N/A</c:v>
                </c:pt>
                <c:pt idx="1166">
                  <c:v>#N/A</c:v>
                </c:pt>
                <c:pt idx="1167">
                  <c:v>#N/A</c:v>
                </c:pt>
                <c:pt idx="1168">
                  <c:v>#N/A</c:v>
                </c:pt>
                <c:pt idx="1169">
                  <c:v>#N/A</c:v>
                </c:pt>
                <c:pt idx="1170">
                  <c:v>#N/A</c:v>
                </c:pt>
                <c:pt idx="1171">
                  <c:v>#N/A</c:v>
                </c:pt>
                <c:pt idx="1172">
                  <c:v>#N/A</c:v>
                </c:pt>
                <c:pt idx="1173">
                  <c:v>#N/A</c:v>
                </c:pt>
                <c:pt idx="1174">
                  <c:v>#N/A</c:v>
                </c:pt>
                <c:pt idx="1175">
                  <c:v>#N/A</c:v>
                </c:pt>
                <c:pt idx="1176">
                  <c:v>#N/A</c:v>
                </c:pt>
                <c:pt idx="1177">
                  <c:v>#N/A</c:v>
                </c:pt>
                <c:pt idx="1178">
                  <c:v>#N/A</c:v>
                </c:pt>
                <c:pt idx="1179">
                  <c:v>#N/A</c:v>
                </c:pt>
                <c:pt idx="1180">
                  <c:v>#N/A</c:v>
                </c:pt>
                <c:pt idx="1181">
                  <c:v>#N/A</c:v>
                </c:pt>
                <c:pt idx="1182">
                  <c:v>#N/A</c:v>
                </c:pt>
                <c:pt idx="1183">
                  <c:v>#N/A</c:v>
                </c:pt>
                <c:pt idx="1184">
                  <c:v>#N/A</c:v>
                </c:pt>
                <c:pt idx="1185">
                  <c:v>#N/A</c:v>
                </c:pt>
                <c:pt idx="1186">
                  <c:v>#N/A</c:v>
                </c:pt>
                <c:pt idx="1187">
                  <c:v>#N/A</c:v>
                </c:pt>
                <c:pt idx="1188">
                  <c:v>#N/A</c:v>
                </c:pt>
                <c:pt idx="1189">
                  <c:v>#N/A</c:v>
                </c:pt>
                <c:pt idx="1190">
                  <c:v>#N/A</c:v>
                </c:pt>
                <c:pt idx="1191">
                  <c:v>#N/A</c:v>
                </c:pt>
                <c:pt idx="1192">
                  <c:v>#N/A</c:v>
                </c:pt>
                <c:pt idx="1193">
                  <c:v>#N/A</c:v>
                </c:pt>
                <c:pt idx="1194">
                  <c:v>#N/A</c:v>
                </c:pt>
                <c:pt idx="1195">
                  <c:v>#N/A</c:v>
                </c:pt>
                <c:pt idx="1196">
                  <c:v>#N/A</c:v>
                </c:pt>
                <c:pt idx="1197">
                  <c:v>#N/A</c:v>
                </c:pt>
                <c:pt idx="1198">
                  <c:v>#N/A</c:v>
                </c:pt>
                <c:pt idx="1199">
                  <c:v>#N/A</c:v>
                </c:pt>
                <c:pt idx="1200">
                  <c:v>#N/A</c:v>
                </c:pt>
                <c:pt idx="1201">
                  <c:v>#N/A</c:v>
                </c:pt>
                <c:pt idx="1202">
                  <c:v>#N/A</c:v>
                </c:pt>
                <c:pt idx="1203">
                  <c:v>#N/A</c:v>
                </c:pt>
                <c:pt idx="1204">
                  <c:v>#N/A</c:v>
                </c:pt>
                <c:pt idx="1205">
                  <c:v>#N/A</c:v>
                </c:pt>
                <c:pt idx="1206">
                  <c:v>#N/A</c:v>
                </c:pt>
                <c:pt idx="1207">
                  <c:v>#N/A</c:v>
                </c:pt>
                <c:pt idx="1208">
                  <c:v>#N/A</c:v>
                </c:pt>
                <c:pt idx="1209">
                  <c:v>#N/A</c:v>
                </c:pt>
                <c:pt idx="1210">
                  <c:v>#N/A</c:v>
                </c:pt>
                <c:pt idx="1211">
                  <c:v>#N/A</c:v>
                </c:pt>
                <c:pt idx="1212">
                  <c:v>#N/A</c:v>
                </c:pt>
                <c:pt idx="1213">
                  <c:v>#N/A</c:v>
                </c:pt>
                <c:pt idx="1214">
                  <c:v>#N/A</c:v>
                </c:pt>
                <c:pt idx="1215">
                  <c:v>#N/A</c:v>
                </c:pt>
                <c:pt idx="1216">
                  <c:v>#N/A</c:v>
                </c:pt>
                <c:pt idx="1217">
                  <c:v>#N/A</c:v>
                </c:pt>
                <c:pt idx="1218">
                  <c:v>#N/A</c:v>
                </c:pt>
                <c:pt idx="1219">
                  <c:v>#N/A</c:v>
                </c:pt>
                <c:pt idx="1220">
                  <c:v>#N/A</c:v>
                </c:pt>
                <c:pt idx="1221">
                  <c:v>#N/A</c:v>
                </c:pt>
                <c:pt idx="1222">
                  <c:v>#N/A</c:v>
                </c:pt>
                <c:pt idx="1223">
                  <c:v>#N/A</c:v>
                </c:pt>
                <c:pt idx="1224">
                  <c:v>#N/A</c:v>
                </c:pt>
                <c:pt idx="1225">
                  <c:v>#N/A</c:v>
                </c:pt>
                <c:pt idx="1226">
                  <c:v>#N/A</c:v>
                </c:pt>
                <c:pt idx="1227">
                  <c:v>#N/A</c:v>
                </c:pt>
                <c:pt idx="1228">
                  <c:v>#N/A</c:v>
                </c:pt>
                <c:pt idx="1229">
                  <c:v>#N/A</c:v>
                </c:pt>
                <c:pt idx="1230">
                  <c:v>#N/A</c:v>
                </c:pt>
                <c:pt idx="1231">
                  <c:v>#N/A</c:v>
                </c:pt>
                <c:pt idx="1232">
                  <c:v>#N/A</c:v>
                </c:pt>
                <c:pt idx="1233">
                  <c:v>#N/A</c:v>
                </c:pt>
                <c:pt idx="1234">
                  <c:v>#N/A</c:v>
                </c:pt>
                <c:pt idx="1235">
                  <c:v>#N/A</c:v>
                </c:pt>
                <c:pt idx="1236">
                  <c:v>#N/A</c:v>
                </c:pt>
                <c:pt idx="1237">
                  <c:v>#N/A</c:v>
                </c:pt>
                <c:pt idx="1238">
                  <c:v>#N/A</c:v>
                </c:pt>
                <c:pt idx="1239">
                  <c:v>#N/A</c:v>
                </c:pt>
                <c:pt idx="1240">
                  <c:v>#N/A</c:v>
                </c:pt>
                <c:pt idx="1241">
                  <c:v>#N/A</c:v>
                </c:pt>
                <c:pt idx="1242">
                  <c:v>#N/A</c:v>
                </c:pt>
                <c:pt idx="1243">
                  <c:v>#N/A</c:v>
                </c:pt>
                <c:pt idx="1244">
                  <c:v>#N/A</c:v>
                </c:pt>
                <c:pt idx="1245">
                  <c:v>#N/A</c:v>
                </c:pt>
                <c:pt idx="1246">
                  <c:v>#N/A</c:v>
                </c:pt>
                <c:pt idx="1247">
                  <c:v>#N/A</c:v>
                </c:pt>
                <c:pt idx="1248">
                  <c:v>#N/A</c:v>
                </c:pt>
                <c:pt idx="1249">
                  <c:v>#N/A</c:v>
                </c:pt>
                <c:pt idx="1250">
                  <c:v>#N/A</c:v>
                </c:pt>
                <c:pt idx="1251">
                  <c:v>#N/A</c:v>
                </c:pt>
                <c:pt idx="1252">
                  <c:v>#N/A</c:v>
                </c:pt>
                <c:pt idx="1253">
                  <c:v>#N/A</c:v>
                </c:pt>
                <c:pt idx="1254">
                  <c:v>#N/A</c:v>
                </c:pt>
                <c:pt idx="1255">
                  <c:v>#N/A</c:v>
                </c:pt>
                <c:pt idx="1256">
                  <c:v>#N/A</c:v>
                </c:pt>
                <c:pt idx="1257">
                  <c:v>#N/A</c:v>
                </c:pt>
                <c:pt idx="1258">
                  <c:v>#N/A</c:v>
                </c:pt>
                <c:pt idx="1259">
                  <c:v>#N/A</c:v>
                </c:pt>
                <c:pt idx="1260">
                  <c:v>#N/A</c:v>
                </c:pt>
                <c:pt idx="1261">
                  <c:v>#N/A</c:v>
                </c:pt>
                <c:pt idx="1262">
                  <c:v>#N/A</c:v>
                </c:pt>
                <c:pt idx="1263">
                  <c:v>#N/A</c:v>
                </c:pt>
                <c:pt idx="1264">
                  <c:v>#N/A</c:v>
                </c:pt>
                <c:pt idx="1265">
                  <c:v>#N/A</c:v>
                </c:pt>
                <c:pt idx="1266">
                  <c:v>#N/A</c:v>
                </c:pt>
                <c:pt idx="1267">
                  <c:v>#N/A</c:v>
                </c:pt>
                <c:pt idx="1268">
                  <c:v>#N/A</c:v>
                </c:pt>
                <c:pt idx="1269">
                  <c:v>#N/A</c:v>
                </c:pt>
                <c:pt idx="1270">
                  <c:v>#N/A</c:v>
                </c:pt>
                <c:pt idx="1271">
                  <c:v>#N/A</c:v>
                </c:pt>
                <c:pt idx="1272">
                  <c:v>#N/A</c:v>
                </c:pt>
                <c:pt idx="1273">
                  <c:v>#N/A</c:v>
                </c:pt>
                <c:pt idx="1274">
                  <c:v>#N/A</c:v>
                </c:pt>
                <c:pt idx="1275">
                  <c:v>#N/A</c:v>
                </c:pt>
                <c:pt idx="1276">
                  <c:v>#N/A</c:v>
                </c:pt>
                <c:pt idx="1277">
                  <c:v>#N/A</c:v>
                </c:pt>
                <c:pt idx="1278">
                  <c:v>#N/A</c:v>
                </c:pt>
                <c:pt idx="1279">
                  <c:v>#N/A</c:v>
                </c:pt>
                <c:pt idx="1280">
                  <c:v>#N/A</c:v>
                </c:pt>
                <c:pt idx="1281">
                  <c:v>#N/A</c:v>
                </c:pt>
                <c:pt idx="1282">
                  <c:v>#N/A</c:v>
                </c:pt>
                <c:pt idx="1283">
                  <c:v>#N/A</c:v>
                </c:pt>
                <c:pt idx="1284">
                  <c:v>#N/A</c:v>
                </c:pt>
                <c:pt idx="1285">
                  <c:v>#N/A</c:v>
                </c:pt>
                <c:pt idx="1286">
                  <c:v>#N/A</c:v>
                </c:pt>
                <c:pt idx="1287">
                  <c:v>#N/A</c:v>
                </c:pt>
                <c:pt idx="1288">
                  <c:v>#N/A</c:v>
                </c:pt>
                <c:pt idx="1289">
                  <c:v>#N/A</c:v>
                </c:pt>
                <c:pt idx="1290">
                  <c:v>#N/A</c:v>
                </c:pt>
                <c:pt idx="1291">
                  <c:v>#N/A</c:v>
                </c:pt>
                <c:pt idx="1292">
                  <c:v>#N/A</c:v>
                </c:pt>
                <c:pt idx="1293">
                  <c:v>#N/A</c:v>
                </c:pt>
                <c:pt idx="1294">
                  <c:v>#N/A</c:v>
                </c:pt>
                <c:pt idx="1295">
                  <c:v>#N/A</c:v>
                </c:pt>
                <c:pt idx="1296">
                  <c:v>#N/A</c:v>
                </c:pt>
                <c:pt idx="1297">
                  <c:v>#N/A</c:v>
                </c:pt>
                <c:pt idx="1298">
                  <c:v>#N/A</c:v>
                </c:pt>
                <c:pt idx="1299">
                  <c:v>#N/A</c:v>
                </c:pt>
                <c:pt idx="1300">
                  <c:v>#N/A</c:v>
                </c:pt>
                <c:pt idx="1301">
                  <c:v>#N/A</c:v>
                </c:pt>
                <c:pt idx="1302">
                  <c:v>#N/A</c:v>
                </c:pt>
                <c:pt idx="1303">
                  <c:v>#N/A</c:v>
                </c:pt>
                <c:pt idx="1304">
                  <c:v>#N/A</c:v>
                </c:pt>
                <c:pt idx="1305">
                  <c:v>#N/A</c:v>
                </c:pt>
                <c:pt idx="1306">
                  <c:v>#N/A</c:v>
                </c:pt>
                <c:pt idx="1307">
                  <c:v>#N/A</c:v>
                </c:pt>
                <c:pt idx="1308">
                  <c:v>#N/A</c:v>
                </c:pt>
                <c:pt idx="1309">
                  <c:v>#N/A</c:v>
                </c:pt>
                <c:pt idx="1310">
                  <c:v>#N/A</c:v>
                </c:pt>
                <c:pt idx="1311">
                  <c:v>#N/A</c:v>
                </c:pt>
                <c:pt idx="1312">
                  <c:v>#N/A</c:v>
                </c:pt>
                <c:pt idx="1313">
                  <c:v>#N/A</c:v>
                </c:pt>
                <c:pt idx="1314">
                  <c:v>#N/A</c:v>
                </c:pt>
                <c:pt idx="1315">
                  <c:v>#N/A</c:v>
                </c:pt>
                <c:pt idx="1316">
                  <c:v>#N/A</c:v>
                </c:pt>
                <c:pt idx="1317">
                  <c:v>#N/A</c:v>
                </c:pt>
                <c:pt idx="1318">
                  <c:v>#N/A</c:v>
                </c:pt>
                <c:pt idx="1319">
                  <c:v>#N/A</c:v>
                </c:pt>
                <c:pt idx="1320">
                  <c:v>#N/A</c:v>
                </c:pt>
                <c:pt idx="1321">
                  <c:v>#N/A</c:v>
                </c:pt>
                <c:pt idx="1322">
                  <c:v>#N/A</c:v>
                </c:pt>
                <c:pt idx="1323">
                  <c:v>#N/A</c:v>
                </c:pt>
                <c:pt idx="1324">
                  <c:v>#N/A</c:v>
                </c:pt>
                <c:pt idx="1325">
                  <c:v>#N/A</c:v>
                </c:pt>
                <c:pt idx="1326">
                  <c:v>#N/A</c:v>
                </c:pt>
                <c:pt idx="1327">
                  <c:v>#N/A</c:v>
                </c:pt>
                <c:pt idx="1328">
                  <c:v>#N/A</c:v>
                </c:pt>
                <c:pt idx="1329">
                  <c:v>#N/A</c:v>
                </c:pt>
                <c:pt idx="1330">
                  <c:v>#N/A</c:v>
                </c:pt>
                <c:pt idx="1331">
                  <c:v>#N/A</c:v>
                </c:pt>
                <c:pt idx="1332">
                  <c:v>#N/A</c:v>
                </c:pt>
                <c:pt idx="1333">
                  <c:v>#N/A</c:v>
                </c:pt>
                <c:pt idx="1334">
                  <c:v>#N/A</c:v>
                </c:pt>
                <c:pt idx="1335">
                  <c:v>#N/A</c:v>
                </c:pt>
                <c:pt idx="1336">
                  <c:v>#N/A</c:v>
                </c:pt>
                <c:pt idx="1337">
                  <c:v>#N/A</c:v>
                </c:pt>
                <c:pt idx="1338">
                  <c:v>#N/A</c:v>
                </c:pt>
                <c:pt idx="1339">
                  <c:v>#N/A</c:v>
                </c:pt>
                <c:pt idx="1340">
                  <c:v>#N/A</c:v>
                </c:pt>
                <c:pt idx="1341">
                  <c:v>#N/A</c:v>
                </c:pt>
                <c:pt idx="1342">
                  <c:v>#N/A</c:v>
                </c:pt>
                <c:pt idx="1343">
                  <c:v>#N/A</c:v>
                </c:pt>
                <c:pt idx="1344">
                  <c:v>#N/A</c:v>
                </c:pt>
                <c:pt idx="1345">
                  <c:v>#N/A</c:v>
                </c:pt>
                <c:pt idx="1346">
                  <c:v>#N/A</c:v>
                </c:pt>
                <c:pt idx="1347">
                  <c:v>#N/A</c:v>
                </c:pt>
                <c:pt idx="1348">
                  <c:v>#N/A</c:v>
                </c:pt>
                <c:pt idx="1349">
                  <c:v>#N/A</c:v>
                </c:pt>
                <c:pt idx="1350">
                  <c:v>#N/A</c:v>
                </c:pt>
                <c:pt idx="1351">
                  <c:v>#N/A</c:v>
                </c:pt>
                <c:pt idx="1352">
                  <c:v>#N/A</c:v>
                </c:pt>
                <c:pt idx="1353">
                  <c:v>#N/A</c:v>
                </c:pt>
                <c:pt idx="1354">
                  <c:v>#N/A</c:v>
                </c:pt>
                <c:pt idx="1355">
                  <c:v>#N/A</c:v>
                </c:pt>
                <c:pt idx="1356">
                  <c:v>#N/A</c:v>
                </c:pt>
                <c:pt idx="1357">
                  <c:v>#N/A</c:v>
                </c:pt>
                <c:pt idx="1358">
                  <c:v>#N/A</c:v>
                </c:pt>
                <c:pt idx="1359">
                  <c:v>#N/A</c:v>
                </c:pt>
                <c:pt idx="1360">
                  <c:v>#N/A</c:v>
                </c:pt>
                <c:pt idx="1361">
                  <c:v>#N/A</c:v>
                </c:pt>
                <c:pt idx="1362">
                  <c:v>#N/A</c:v>
                </c:pt>
                <c:pt idx="1363">
                  <c:v>#N/A</c:v>
                </c:pt>
                <c:pt idx="1364">
                  <c:v>#N/A</c:v>
                </c:pt>
                <c:pt idx="1365">
                  <c:v>#N/A</c:v>
                </c:pt>
                <c:pt idx="1366">
                  <c:v>#N/A</c:v>
                </c:pt>
                <c:pt idx="1367">
                  <c:v>#N/A</c:v>
                </c:pt>
                <c:pt idx="1368">
                  <c:v>#N/A</c:v>
                </c:pt>
                <c:pt idx="1369">
                  <c:v>#N/A</c:v>
                </c:pt>
                <c:pt idx="1370">
                  <c:v>#N/A</c:v>
                </c:pt>
                <c:pt idx="1371">
                  <c:v>#N/A</c:v>
                </c:pt>
                <c:pt idx="1372">
                  <c:v>#N/A</c:v>
                </c:pt>
                <c:pt idx="1373">
                  <c:v>#N/A</c:v>
                </c:pt>
                <c:pt idx="1374">
                  <c:v>#N/A</c:v>
                </c:pt>
                <c:pt idx="1375">
                  <c:v>#N/A</c:v>
                </c:pt>
                <c:pt idx="1376">
                  <c:v>#N/A</c:v>
                </c:pt>
                <c:pt idx="1377">
                  <c:v>#N/A</c:v>
                </c:pt>
                <c:pt idx="1378">
                  <c:v>#N/A</c:v>
                </c:pt>
                <c:pt idx="1379">
                  <c:v>#N/A</c:v>
                </c:pt>
                <c:pt idx="1380">
                  <c:v>#N/A</c:v>
                </c:pt>
                <c:pt idx="1381">
                  <c:v>#N/A</c:v>
                </c:pt>
                <c:pt idx="1382">
                  <c:v>#N/A</c:v>
                </c:pt>
                <c:pt idx="1383">
                  <c:v>#N/A</c:v>
                </c:pt>
                <c:pt idx="1384">
                  <c:v>#N/A</c:v>
                </c:pt>
                <c:pt idx="1385">
                  <c:v>#N/A</c:v>
                </c:pt>
                <c:pt idx="1386">
                  <c:v>#N/A</c:v>
                </c:pt>
                <c:pt idx="1387">
                  <c:v>#N/A</c:v>
                </c:pt>
                <c:pt idx="1388">
                  <c:v>#N/A</c:v>
                </c:pt>
                <c:pt idx="1389">
                  <c:v>#N/A</c:v>
                </c:pt>
                <c:pt idx="1390">
                  <c:v>#N/A</c:v>
                </c:pt>
                <c:pt idx="1391">
                  <c:v>#N/A</c:v>
                </c:pt>
                <c:pt idx="1392">
                  <c:v>#N/A</c:v>
                </c:pt>
                <c:pt idx="1393">
                  <c:v>#N/A</c:v>
                </c:pt>
                <c:pt idx="1394">
                  <c:v>#N/A</c:v>
                </c:pt>
                <c:pt idx="1395">
                  <c:v>#N/A</c:v>
                </c:pt>
                <c:pt idx="1396">
                  <c:v>#N/A</c:v>
                </c:pt>
                <c:pt idx="1397">
                  <c:v>#N/A</c:v>
                </c:pt>
                <c:pt idx="1398">
                  <c:v>#N/A</c:v>
                </c:pt>
                <c:pt idx="1399">
                  <c:v>#N/A</c:v>
                </c:pt>
                <c:pt idx="1400">
                  <c:v>#N/A</c:v>
                </c:pt>
                <c:pt idx="1401">
                  <c:v>#N/A</c:v>
                </c:pt>
                <c:pt idx="1402">
                  <c:v>#N/A</c:v>
                </c:pt>
                <c:pt idx="1403">
                  <c:v>#N/A</c:v>
                </c:pt>
                <c:pt idx="1404">
                  <c:v>#N/A</c:v>
                </c:pt>
                <c:pt idx="1405">
                  <c:v>#N/A</c:v>
                </c:pt>
                <c:pt idx="1406">
                  <c:v>#N/A</c:v>
                </c:pt>
                <c:pt idx="1407">
                  <c:v>#N/A</c:v>
                </c:pt>
                <c:pt idx="1408">
                  <c:v>#N/A</c:v>
                </c:pt>
                <c:pt idx="1409">
                  <c:v>#N/A</c:v>
                </c:pt>
                <c:pt idx="1410">
                  <c:v>#N/A</c:v>
                </c:pt>
                <c:pt idx="1411">
                  <c:v>#N/A</c:v>
                </c:pt>
                <c:pt idx="1412">
                  <c:v>#N/A</c:v>
                </c:pt>
                <c:pt idx="1413">
                  <c:v>#N/A</c:v>
                </c:pt>
                <c:pt idx="1414">
                  <c:v>#N/A</c:v>
                </c:pt>
                <c:pt idx="1415">
                  <c:v>#N/A</c:v>
                </c:pt>
                <c:pt idx="1416">
                  <c:v>#N/A</c:v>
                </c:pt>
                <c:pt idx="1417">
                  <c:v>#N/A</c:v>
                </c:pt>
                <c:pt idx="1418">
                  <c:v>#N/A</c:v>
                </c:pt>
                <c:pt idx="1419">
                  <c:v>#N/A</c:v>
                </c:pt>
                <c:pt idx="1420">
                  <c:v>#N/A</c:v>
                </c:pt>
                <c:pt idx="1421">
                  <c:v>#N/A</c:v>
                </c:pt>
                <c:pt idx="1422">
                  <c:v>#N/A</c:v>
                </c:pt>
                <c:pt idx="1423">
                  <c:v>#N/A</c:v>
                </c:pt>
                <c:pt idx="1424">
                  <c:v>#N/A</c:v>
                </c:pt>
                <c:pt idx="1425">
                  <c:v>#N/A</c:v>
                </c:pt>
                <c:pt idx="1426">
                  <c:v>#N/A</c:v>
                </c:pt>
                <c:pt idx="1427">
                  <c:v>#N/A</c:v>
                </c:pt>
                <c:pt idx="1428">
                  <c:v>#N/A</c:v>
                </c:pt>
                <c:pt idx="1429">
                  <c:v>#N/A</c:v>
                </c:pt>
                <c:pt idx="1430">
                  <c:v>#N/A</c:v>
                </c:pt>
                <c:pt idx="1431">
                  <c:v>#N/A</c:v>
                </c:pt>
                <c:pt idx="1432">
                  <c:v>#N/A</c:v>
                </c:pt>
                <c:pt idx="1433">
                  <c:v>#N/A</c:v>
                </c:pt>
                <c:pt idx="1434">
                  <c:v>#N/A</c:v>
                </c:pt>
                <c:pt idx="1435">
                  <c:v>#N/A</c:v>
                </c:pt>
                <c:pt idx="1436">
                  <c:v>#N/A</c:v>
                </c:pt>
                <c:pt idx="1437">
                  <c:v>#N/A</c:v>
                </c:pt>
                <c:pt idx="1438">
                  <c:v>#N/A</c:v>
                </c:pt>
                <c:pt idx="1439">
                  <c:v>#N/A</c:v>
                </c:pt>
                <c:pt idx="1440">
                  <c:v>#N/A</c:v>
                </c:pt>
                <c:pt idx="1441">
                  <c:v>#N/A</c:v>
                </c:pt>
                <c:pt idx="1442">
                  <c:v>#N/A</c:v>
                </c:pt>
                <c:pt idx="1443">
                  <c:v>#N/A</c:v>
                </c:pt>
                <c:pt idx="1444">
                  <c:v>#N/A</c:v>
                </c:pt>
                <c:pt idx="1445">
                  <c:v>#N/A</c:v>
                </c:pt>
                <c:pt idx="1446">
                  <c:v>#N/A</c:v>
                </c:pt>
                <c:pt idx="1447">
                  <c:v>#N/A</c:v>
                </c:pt>
                <c:pt idx="1448">
                  <c:v>#N/A</c:v>
                </c:pt>
                <c:pt idx="1449">
                  <c:v>#N/A</c:v>
                </c:pt>
                <c:pt idx="1450">
                  <c:v>#N/A</c:v>
                </c:pt>
                <c:pt idx="1451">
                  <c:v>#N/A</c:v>
                </c:pt>
                <c:pt idx="1452">
                  <c:v>#N/A</c:v>
                </c:pt>
                <c:pt idx="1453">
                  <c:v>#N/A</c:v>
                </c:pt>
                <c:pt idx="1454">
                  <c:v>#N/A</c:v>
                </c:pt>
                <c:pt idx="1455">
                  <c:v>#N/A</c:v>
                </c:pt>
                <c:pt idx="1456">
                  <c:v>#N/A</c:v>
                </c:pt>
                <c:pt idx="1457">
                  <c:v>#N/A</c:v>
                </c:pt>
                <c:pt idx="1458">
                  <c:v>#N/A</c:v>
                </c:pt>
                <c:pt idx="1459">
                  <c:v>#N/A</c:v>
                </c:pt>
                <c:pt idx="1460">
                  <c:v>#N/A</c:v>
                </c:pt>
                <c:pt idx="1461">
                  <c:v>#N/A</c:v>
                </c:pt>
                <c:pt idx="1462">
                  <c:v>#N/A</c:v>
                </c:pt>
                <c:pt idx="1463">
                  <c:v>#N/A</c:v>
                </c:pt>
                <c:pt idx="1464">
                  <c:v>#N/A</c:v>
                </c:pt>
                <c:pt idx="1465">
                  <c:v>#N/A</c:v>
                </c:pt>
                <c:pt idx="1466">
                  <c:v>#N/A</c:v>
                </c:pt>
                <c:pt idx="1467">
                  <c:v>#N/A</c:v>
                </c:pt>
                <c:pt idx="1468">
                  <c:v>#N/A</c:v>
                </c:pt>
                <c:pt idx="1469">
                  <c:v>#N/A</c:v>
                </c:pt>
                <c:pt idx="1470">
                  <c:v>#N/A</c:v>
                </c:pt>
                <c:pt idx="1471">
                  <c:v>#N/A</c:v>
                </c:pt>
                <c:pt idx="1472">
                  <c:v>#N/A</c:v>
                </c:pt>
                <c:pt idx="1473">
                  <c:v>#N/A</c:v>
                </c:pt>
                <c:pt idx="1474">
                  <c:v>#N/A</c:v>
                </c:pt>
                <c:pt idx="1475">
                  <c:v>#N/A</c:v>
                </c:pt>
                <c:pt idx="1476">
                  <c:v>#N/A</c:v>
                </c:pt>
                <c:pt idx="1477">
                  <c:v>#N/A</c:v>
                </c:pt>
                <c:pt idx="1478">
                  <c:v>#N/A</c:v>
                </c:pt>
                <c:pt idx="1479">
                  <c:v>#N/A</c:v>
                </c:pt>
                <c:pt idx="1480">
                  <c:v>#N/A</c:v>
                </c:pt>
                <c:pt idx="1481">
                  <c:v>#N/A</c:v>
                </c:pt>
                <c:pt idx="1482">
                  <c:v>#N/A</c:v>
                </c:pt>
                <c:pt idx="1483">
                  <c:v>#N/A</c:v>
                </c:pt>
                <c:pt idx="1484">
                  <c:v>#N/A</c:v>
                </c:pt>
                <c:pt idx="1485">
                  <c:v>#N/A</c:v>
                </c:pt>
                <c:pt idx="1486">
                  <c:v>#N/A</c:v>
                </c:pt>
                <c:pt idx="1487">
                  <c:v>#N/A</c:v>
                </c:pt>
                <c:pt idx="1488">
                  <c:v>#N/A</c:v>
                </c:pt>
                <c:pt idx="1489">
                  <c:v>#N/A</c:v>
                </c:pt>
                <c:pt idx="1490">
                  <c:v>#N/A</c:v>
                </c:pt>
                <c:pt idx="1491">
                  <c:v>#N/A</c:v>
                </c:pt>
                <c:pt idx="1492">
                  <c:v>#N/A</c:v>
                </c:pt>
                <c:pt idx="1493">
                  <c:v>#N/A</c:v>
                </c:pt>
                <c:pt idx="1494">
                  <c:v>#N/A</c:v>
                </c:pt>
                <c:pt idx="1495">
                  <c:v>#N/A</c:v>
                </c:pt>
                <c:pt idx="1496">
                  <c:v>#N/A</c:v>
                </c:pt>
                <c:pt idx="1497">
                  <c:v>#N/A</c:v>
                </c:pt>
                <c:pt idx="1498">
                  <c:v>#N/A</c:v>
                </c:pt>
                <c:pt idx="1499">
                  <c:v>#N/A</c:v>
                </c:pt>
                <c:pt idx="1500">
                  <c:v>#N/A</c:v>
                </c:pt>
                <c:pt idx="1501">
                  <c:v>#N/A</c:v>
                </c:pt>
                <c:pt idx="1502">
                  <c:v>#N/A</c:v>
                </c:pt>
                <c:pt idx="1503">
                  <c:v>#N/A</c:v>
                </c:pt>
                <c:pt idx="1504">
                  <c:v>#N/A</c:v>
                </c:pt>
                <c:pt idx="1505">
                  <c:v>#N/A</c:v>
                </c:pt>
                <c:pt idx="1506">
                  <c:v>#N/A</c:v>
                </c:pt>
                <c:pt idx="1507">
                  <c:v>#N/A</c:v>
                </c:pt>
                <c:pt idx="1508">
                  <c:v>#N/A</c:v>
                </c:pt>
                <c:pt idx="1509">
                  <c:v>#N/A</c:v>
                </c:pt>
                <c:pt idx="1510">
                  <c:v>#N/A</c:v>
                </c:pt>
                <c:pt idx="1511">
                  <c:v>#N/A</c:v>
                </c:pt>
                <c:pt idx="1512">
                  <c:v>#N/A</c:v>
                </c:pt>
                <c:pt idx="1513">
                  <c:v>#N/A</c:v>
                </c:pt>
                <c:pt idx="1514">
                  <c:v>#N/A</c:v>
                </c:pt>
                <c:pt idx="1515">
                  <c:v>#N/A</c:v>
                </c:pt>
                <c:pt idx="1516">
                  <c:v>#N/A</c:v>
                </c:pt>
                <c:pt idx="1517">
                  <c:v>#N/A</c:v>
                </c:pt>
                <c:pt idx="1518">
                  <c:v>#N/A</c:v>
                </c:pt>
                <c:pt idx="1519">
                  <c:v>#N/A</c:v>
                </c:pt>
                <c:pt idx="1520">
                  <c:v>#N/A</c:v>
                </c:pt>
                <c:pt idx="1521">
                  <c:v>#N/A</c:v>
                </c:pt>
                <c:pt idx="1522">
                  <c:v>#N/A</c:v>
                </c:pt>
                <c:pt idx="1523">
                  <c:v>#N/A</c:v>
                </c:pt>
                <c:pt idx="1524">
                  <c:v>#N/A</c:v>
                </c:pt>
                <c:pt idx="1525">
                  <c:v>#N/A</c:v>
                </c:pt>
                <c:pt idx="1526">
                  <c:v>#N/A</c:v>
                </c:pt>
                <c:pt idx="1527">
                  <c:v>#N/A</c:v>
                </c:pt>
                <c:pt idx="1528">
                  <c:v>#N/A</c:v>
                </c:pt>
                <c:pt idx="1529">
                  <c:v>#N/A</c:v>
                </c:pt>
                <c:pt idx="1530">
                  <c:v>#N/A</c:v>
                </c:pt>
                <c:pt idx="1531">
                  <c:v>#N/A</c:v>
                </c:pt>
                <c:pt idx="1532">
                  <c:v>#N/A</c:v>
                </c:pt>
                <c:pt idx="1533">
                  <c:v>#N/A</c:v>
                </c:pt>
                <c:pt idx="1534">
                  <c:v>#N/A</c:v>
                </c:pt>
                <c:pt idx="1535">
                  <c:v>#N/A</c:v>
                </c:pt>
                <c:pt idx="1536">
                  <c:v>#N/A</c:v>
                </c:pt>
                <c:pt idx="1537">
                  <c:v>#N/A</c:v>
                </c:pt>
                <c:pt idx="1538">
                  <c:v>#N/A</c:v>
                </c:pt>
                <c:pt idx="1539">
                  <c:v>#N/A</c:v>
                </c:pt>
                <c:pt idx="1540">
                  <c:v>#N/A</c:v>
                </c:pt>
                <c:pt idx="1541">
                  <c:v>#N/A</c:v>
                </c:pt>
                <c:pt idx="1542">
                  <c:v>#N/A</c:v>
                </c:pt>
                <c:pt idx="1543">
                  <c:v>#N/A</c:v>
                </c:pt>
                <c:pt idx="1544">
                  <c:v>#N/A</c:v>
                </c:pt>
                <c:pt idx="1545">
                  <c:v>#N/A</c:v>
                </c:pt>
                <c:pt idx="1546">
                  <c:v>#N/A</c:v>
                </c:pt>
                <c:pt idx="1547">
                  <c:v>#N/A</c:v>
                </c:pt>
                <c:pt idx="1548">
                  <c:v>#N/A</c:v>
                </c:pt>
                <c:pt idx="1549">
                  <c:v>#N/A</c:v>
                </c:pt>
                <c:pt idx="1550">
                  <c:v>#N/A</c:v>
                </c:pt>
                <c:pt idx="1551">
                  <c:v>#N/A</c:v>
                </c:pt>
                <c:pt idx="1552">
                  <c:v>#N/A</c:v>
                </c:pt>
                <c:pt idx="1553">
                  <c:v>#N/A</c:v>
                </c:pt>
                <c:pt idx="1554">
                  <c:v>#N/A</c:v>
                </c:pt>
                <c:pt idx="1555">
                  <c:v>#N/A</c:v>
                </c:pt>
                <c:pt idx="1556">
                  <c:v>#N/A</c:v>
                </c:pt>
                <c:pt idx="1557">
                  <c:v>#N/A</c:v>
                </c:pt>
                <c:pt idx="1558">
                  <c:v>#N/A</c:v>
                </c:pt>
                <c:pt idx="1559">
                  <c:v>#N/A</c:v>
                </c:pt>
                <c:pt idx="1560">
                  <c:v>#N/A</c:v>
                </c:pt>
                <c:pt idx="1561">
                  <c:v>#N/A</c:v>
                </c:pt>
                <c:pt idx="1562">
                  <c:v>#N/A</c:v>
                </c:pt>
                <c:pt idx="1563">
                  <c:v>#N/A</c:v>
                </c:pt>
                <c:pt idx="1564">
                  <c:v>#N/A</c:v>
                </c:pt>
                <c:pt idx="1565">
                  <c:v>#N/A</c:v>
                </c:pt>
                <c:pt idx="1566">
                  <c:v>#N/A</c:v>
                </c:pt>
                <c:pt idx="1567">
                  <c:v>#N/A</c:v>
                </c:pt>
                <c:pt idx="1568">
                  <c:v>#N/A</c:v>
                </c:pt>
                <c:pt idx="1569">
                  <c:v>#N/A</c:v>
                </c:pt>
                <c:pt idx="1570">
                  <c:v>#N/A</c:v>
                </c:pt>
                <c:pt idx="1571">
                  <c:v>#N/A</c:v>
                </c:pt>
                <c:pt idx="1572">
                  <c:v>#N/A</c:v>
                </c:pt>
                <c:pt idx="1573">
                  <c:v>#N/A</c:v>
                </c:pt>
                <c:pt idx="1574">
                  <c:v>#N/A</c:v>
                </c:pt>
                <c:pt idx="1575">
                  <c:v>#N/A</c:v>
                </c:pt>
                <c:pt idx="1576">
                  <c:v>#N/A</c:v>
                </c:pt>
                <c:pt idx="1577">
                  <c:v>#N/A</c:v>
                </c:pt>
                <c:pt idx="1578">
                  <c:v>#N/A</c:v>
                </c:pt>
                <c:pt idx="1579">
                  <c:v>#N/A</c:v>
                </c:pt>
                <c:pt idx="1580">
                  <c:v>#N/A</c:v>
                </c:pt>
                <c:pt idx="1581">
                  <c:v>#N/A</c:v>
                </c:pt>
                <c:pt idx="1582">
                  <c:v>#N/A</c:v>
                </c:pt>
                <c:pt idx="1583">
                  <c:v>#N/A</c:v>
                </c:pt>
                <c:pt idx="1584">
                  <c:v>#N/A</c:v>
                </c:pt>
                <c:pt idx="1585">
                  <c:v>#N/A</c:v>
                </c:pt>
                <c:pt idx="1586">
                  <c:v>#N/A</c:v>
                </c:pt>
                <c:pt idx="1587">
                  <c:v>#N/A</c:v>
                </c:pt>
                <c:pt idx="1588">
                  <c:v>#N/A</c:v>
                </c:pt>
                <c:pt idx="1589">
                  <c:v>#N/A</c:v>
                </c:pt>
                <c:pt idx="1590">
                  <c:v>#N/A</c:v>
                </c:pt>
                <c:pt idx="1591">
                  <c:v>#N/A</c:v>
                </c:pt>
                <c:pt idx="1592">
                  <c:v>#N/A</c:v>
                </c:pt>
                <c:pt idx="1593">
                  <c:v>#N/A</c:v>
                </c:pt>
                <c:pt idx="1594">
                  <c:v>#N/A</c:v>
                </c:pt>
                <c:pt idx="1595">
                  <c:v>#N/A</c:v>
                </c:pt>
                <c:pt idx="1596">
                  <c:v>#N/A</c:v>
                </c:pt>
                <c:pt idx="1597">
                  <c:v>#N/A</c:v>
                </c:pt>
                <c:pt idx="1598">
                  <c:v>#N/A</c:v>
                </c:pt>
                <c:pt idx="1599">
                  <c:v>#N/A</c:v>
                </c:pt>
                <c:pt idx="1600">
                  <c:v>#N/A</c:v>
                </c:pt>
                <c:pt idx="1601">
                  <c:v>#N/A</c:v>
                </c:pt>
                <c:pt idx="1602">
                  <c:v>#N/A</c:v>
                </c:pt>
                <c:pt idx="1603">
                  <c:v>#N/A</c:v>
                </c:pt>
                <c:pt idx="1604">
                  <c:v>#N/A</c:v>
                </c:pt>
                <c:pt idx="1605">
                  <c:v>#N/A</c:v>
                </c:pt>
                <c:pt idx="1606">
                  <c:v>#N/A</c:v>
                </c:pt>
                <c:pt idx="1607">
                  <c:v>#N/A</c:v>
                </c:pt>
                <c:pt idx="1608">
                  <c:v>#N/A</c:v>
                </c:pt>
                <c:pt idx="1609">
                  <c:v>#N/A</c:v>
                </c:pt>
                <c:pt idx="1610">
                  <c:v>#N/A</c:v>
                </c:pt>
                <c:pt idx="1611">
                  <c:v>#N/A</c:v>
                </c:pt>
                <c:pt idx="1612">
                  <c:v>#N/A</c:v>
                </c:pt>
                <c:pt idx="1613">
                  <c:v>#N/A</c:v>
                </c:pt>
                <c:pt idx="1614">
                  <c:v>#N/A</c:v>
                </c:pt>
                <c:pt idx="1615">
                  <c:v>#N/A</c:v>
                </c:pt>
                <c:pt idx="1616">
                  <c:v>#N/A</c:v>
                </c:pt>
                <c:pt idx="1617">
                  <c:v>#N/A</c:v>
                </c:pt>
                <c:pt idx="1618">
                  <c:v>#N/A</c:v>
                </c:pt>
                <c:pt idx="1619">
                  <c:v>#N/A</c:v>
                </c:pt>
                <c:pt idx="1620">
                  <c:v>#N/A</c:v>
                </c:pt>
                <c:pt idx="1621">
                  <c:v>#N/A</c:v>
                </c:pt>
                <c:pt idx="1622">
                  <c:v>#N/A</c:v>
                </c:pt>
                <c:pt idx="1623">
                  <c:v>#N/A</c:v>
                </c:pt>
                <c:pt idx="1624">
                  <c:v>#N/A</c:v>
                </c:pt>
                <c:pt idx="1625">
                  <c:v>#N/A</c:v>
                </c:pt>
                <c:pt idx="1626">
                  <c:v>#N/A</c:v>
                </c:pt>
                <c:pt idx="1627">
                  <c:v>#N/A</c:v>
                </c:pt>
                <c:pt idx="1628">
                  <c:v>#N/A</c:v>
                </c:pt>
                <c:pt idx="1629">
                  <c:v>#N/A</c:v>
                </c:pt>
                <c:pt idx="1630">
                  <c:v>#N/A</c:v>
                </c:pt>
                <c:pt idx="1631">
                  <c:v>#N/A</c:v>
                </c:pt>
                <c:pt idx="1632">
                  <c:v>#N/A</c:v>
                </c:pt>
                <c:pt idx="1633">
                  <c:v>#N/A</c:v>
                </c:pt>
                <c:pt idx="1634">
                  <c:v>#N/A</c:v>
                </c:pt>
                <c:pt idx="1635">
                  <c:v>#N/A</c:v>
                </c:pt>
                <c:pt idx="1636">
                  <c:v>#N/A</c:v>
                </c:pt>
                <c:pt idx="1637">
                  <c:v>#N/A</c:v>
                </c:pt>
                <c:pt idx="1638">
                  <c:v>#N/A</c:v>
                </c:pt>
                <c:pt idx="1639">
                  <c:v>#N/A</c:v>
                </c:pt>
                <c:pt idx="1640">
                  <c:v>#N/A</c:v>
                </c:pt>
                <c:pt idx="1641">
                  <c:v>#N/A</c:v>
                </c:pt>
                <c:pt idx="1642">
                  <c:v>#N/A</c:v>
                </c:pt>
                <c:pt idx="1643">
                  <c:v>#N/A</c:v>
                </c:pt>
                <c:pt idx="1644">
                  <c:v>#N/A</c:v>
                </c:pt>
                <c:pt idx="1645">
                  <c:v>#N/A</c:v>
                </c:pt>
                <c:pt idx="1646">
                  <c:v>#N/A</c:v>
                </c:pt>
                <c:pt idx="1647">
                  <c:v>#N/A</c:v>
                </c:pt>
                <c:pt idx="1648">
                  <c:v>#N/A</c:v>
                </c:pt>
                <c:pt idx="1649">
                  <c:v>#N/A</c:v>
                </c:pt>
                <c:pt idx="1650">
                  <c:v>#N/A</c:v>
                </c:pt>
                <c:pt idx="1651">
                  <c:v>#N/A</c:v>
                </c:pt>
                <c:pt idx="1652">
                  <c:v>#N/A</c:v>
                </c:pt>
                <c:pt idx="1653">
                  <c:v>#N/A</c:v>
                </c:pt>
                <c:pt idx="1654">
                  <c:v>#N/A</c:v>
                </c:pt>
                <c:pt idx="1655">
                  <c:v>#N/A</c:v>
                </c:pt>
                <c:pt idx="1656">
                  <c:v>#N/A</c:v>
                </c:pt>
                <c:pt idx="1657">
                  <c:v>#N/A</c:v>
                </c:pt>
                <c:pt idx="1658">
                  <c:v>#N/A</c:v>
                </c:pt>
                <c:pt idx="1659">
                  <c:v>#N/A</c:v>
                </c:pt>
                <c:pt idx="1660">
                  <c:v>#N/A</c:v>
                </c:pt>
                <c:pt idx="1661">
                  <c:v>#N/A</c:v>
                </c:pt>
                <c:pt idx="1662">
                  <c:v>#N/A</c:v>
                </c:pt>
                <c:pt idx="1663">
                  <c:v>#N/A</c:v>
                </c:pt>
                <c:pt idx="1664">
                  <c:v>#N/A</c:v>
                </c:pt>
                <c:pt idx="1665">
                  <c:v>#N/A</c:v>
                </c:pt>
                <c:pt idx="1666">
                  <c:v>#N/A</c:v>
                </c:pt>
                <c:pt idx="1667">
                  <c:v>#N/A</c:v>
                </c:pt>
                <c:pt idx="1668">
                  <c:v>#N/A</c:v>
                </c:pt>
                <c:pt idx="1669">
                  <c:v>#N/A</c:v>
                </c:pt>
                <c:pt idx="1670">
                  <c:v>#N/A</c:v>
                </c:pt>
                <c:pt idx="1671">
                  <c:v>#N/A</c:v>
                </c:pt>
                <c:pt idx="1672">
                  <c:v>#N/A</c:v>
                </c:pt>
                <c:pt idx="1673">
                  <c:v>#N/A</c:v>
                </c:pt>
                <c:pt idx="1674">
                  <c:v>#N/A</c:v>
                </c:pt>
                <c:pt idx="1675">
                  <c:v>#N/A</c:v>
                </c:pt>
                <c:pt idx="1676">
                  <c:v>#N/A</c:v>
                </c:pt>
                <c:pt idx="1677">
                  <c:v>#N/A</c:v>
                </c:pt>
                <c:pt idx="1678">
                  <c:v>#N/A</c:v>
                </c:pt>
                <c:pt idx="1679">
                  <c:v>#N/A</c:v>
                </c:pt>
                <c:pt idx="1680">
                  <c:v>#N/A</c:v>
                </c:pt>
                <c:pt idx="1681">
                  <c:v>#N/A</c:v>
                </c:pt>
                <c:pt idx="1682">
                  <c:v>#N/A</c:v>
                </c:pt>
                <c:pt idx="1683">
                  <c:v>#N/A</c:v>
                </c:pt>
                <c:pt idx="1684">
                  <c:v>#N/A</c:v>
                </c:pt>
                <c:pt idx="1685">
                  <c:v>#N/A</c:v>
                </c:pt>
                <c:pt idx="1686">
                  <c:v>#N/A</c:v>
                </c:pt>
                <c:pt idx="1687">
                  <c:v>#N/A</c:v>
                </c:pt>
                <c:pt idx="1688">
                  <c:v>#N/A</c:v>
                </c:pt>
                <c:pt idx="1689">
                  <c:v>#N/A</c:v>
                </c:pt>
                <c:pt idx="1690">
                  <c:v>#N/A</c:v>
                </c:pt>
                <c:pt idx="1691">
                  <c:v>#N/A</c:v>
                </c:pt>
                <c:pt idx="1692">
                  <c:v>#N/A</c:v>
                </c:pt>
                <c:pt idx="1693">
                  <c:v>#N/A</c:v>
                </c:pt>
                <c:pt idx="1694">
                  <c:v>#N/A</c:v>
                </c:pt>
                <c:pt idx="1695">
                  <c:v>#N/A</c:v>
                </c:pt>
                <c:pt idx="1696">
                  <c:v>#N/A</c:v>
                </c:pt>
                <c:pt idx="1697">
                  <c:v>#N/A</c:v>
                </c:pt>
                <c:pt idx="1698">
                  <c:v>#N/A</c:v>
                </c:pt>
                <c:pt idx="1699">
                  <c:v>#N/A</c:v>
                </c:pt>
                <c:pt idx="1700">
                  <c:v>#N/A</c:v>
                </c:pt>
                <c:pt idx="1701">
                  <c:v>#N/A</c:v>
                </c:pt>
                <c:pt idx="1702">
                  <c:v>#N/A</c:v>
                </c:pt>
                <c:pt idx="1703">
                  <c:v>#N/A</c:v>
                </c:pt>
                <c:pt idx="1704">
                  <c:v>#N/A</c:v>
                </c:pt>
                <c:pt idx="1705">
                  <c:v>#N/A</c:v>
                </c:pt>
                <c:pt idx="1706">
                  <c:v>#N/A</c:v>
                </c:pt>
                <c:pt idx="1707">
                  <c:v>#N/A</c:v>
                </c:pt>
                <c:pt idx="1708">
                  <c:v>#N/A</c:v>
                </c:pt>
                <c:pt idx="1709">
                  <c:v>#N/A</c:v>
                </c:pt>
                <c:pt idx="1710">
                  <c:v>#N/A</c:v>
                </c:pt>
                <c:pt idx="1711">
                  <c:v>#N/A</c:v>
                </c:pt>
                <c:pt idx="1712">
                  <c:v>#N/A</c:v>
                </c:pt>
                <c:pt idx="1713">
                  <c:v>#N/A</c:v>
                </c:pt>
                <c:pt idx="1714">
                  <c:v>#N/A</c:v>
                </c:pt>
                <c:pt idx="1715">
                  <c:v>#N/A</c:v>
                </c:pt>
                <c:pt idx="1716">
                  <c:v>#N/A</c:v>
                </c:pt>
                <c:pt idx="1717">
                  <c:v>#N/A</c:v>
                </c:pt>
                <c:pt idx="1718">
                  <c:v>#N/A</c:v>
                </c:pt>
                <c:pt idx="1719">
                  <c:v>#N/A</c:v>
                </c:pt>
                <c:pt idx="1720">
                  <c:v>#N/A</c:v>
                </c:pt>
                <c:pt idx="1721">
                  <c:v>#N/A</c:v>
                </c:pt>
                <c:pt idx="1722">
                  <c:v>#N/A</c:v>
                </c:pt>
                <c:pt idx="1723">
                  <c:v>#N/A</c:v>
                </c:pt>
                <c:pt idx="1724">
                  <c:v>#N/A</c:v>
                </c:pt>
                <c:pt idx="1725">
                  <c:v>#N/A</c:v>
                </c:pt>
                <c:pt idx="1726">
                  <c:v>#N/A</c:v>
                </c:pt>
                <c:pt idx="1727">
                  <c:v>#N/A</c:v>
                </c:pt>
                <c:pt idx="1728">
                  <c:v>#N/A</c:v>
                </c:pt>
                <c:pt idx="1729">
                  <c:v>#N/A</c:v>
                </c:pt>
                <c:pt idx="1730">
                  <c:v>#N/A</c:v>
                </c:pt>
                <c:pt idx="1731">
                  <c:v>#N/A</c:v>
                </c:pt>
                <c:pt idx="1732">
                  <c:v>#N/A</c:v>
                </c:pt>
                <c:pt idx="1733">
                  <c:v>#N/A</c:v>
                </c:pt>
                <c:pt idx="1734">
                  <c:v>#N/A</c:v>
                </c:pt>
                <c:pt idx="1735">
                  <c:v>#N/A</c:v>
                </c:pt>
                <c:pt idx="1736">
                  <c:v>#N/A</c:v>
                </c:pt>
                <c:pt idx="1737">
                  <c:v>#N/A</c:v>
                </c:pt>
                <c:pt idx="1738">
                  <c:v>#N/A</c:v>
                </c:pt>
                <c:pt idx="1739">
                  <c:v>#N/A</c:v>
                </c:pt>
                <c:pt idx="1740">
                  <c:v>#N/A</c:v>
                </c:pt>
                <c:pt idx="1741">
                  <c:v>#N/A</c:v>
                </c:pt>
                <c:pt idx="1742">
                  <c:v>#N/A</c:v>
                </c:pt>
                <c:pt idx="1743">
                  <c:v>#N/A</c:v>
                </c:pt>
                <c:pt idx="1744">
                  <c:v>#N/A</c:v>
                </c:pt>
                <c:pt idx="1745">
                  <c:v>#N/A</c:v>
                </c:pt>
                <c:pt idx="1746">
                  <c:v>#N/A</c:v>
                </c:pt>
                <c:pt idx="1747">
                  <c:v>#N/A</c:v>
                </c:pt>
                <c:pt idx="1748">
                  <c:v>#N/A</c:v>
                </c:pt>
                <c:pt idx="1749">
                  <c:v>#N/A</c:v>
                </c:pt>
                <c:pt idx="1750">
                  <c:v>#N/A</c:v>
                </c:pt>
                <c:pt idx="1751">
                  <c:v>#N/A</c:v>
                </c:pt>
                <c:pt idx="1752">
                  <c:v>#N/A</c:v>
                </c:pt>
                <c:pt idx="1753">
                  <c:v>#N/A</c:v>
                </c:pt>
                <c:pt idx="1754">
                  <c:v>#N/A</c:v>
                </c:pt>
                <c:pt idx="1755">
                  <c:v>#N/A</c:v>
                </c:pt>
                <c:pt idx="1756">
                  <c:v>#N/A</c:v>
                </c:pt>
                <c:pt idx="1757">
                  <c:v>#N/A</c:v>
                </c:pt>
                <c:pt idx="1758">
                  <c:v>#N/A</c:v>
                </c:pt>
                <c:pt idx="1759">
                  <c:v>#N/A</c:v>
                </c:pt>
                <c:pt idx="1760">
                  <c:v>#N/A</c:v>
                </c:pt>
                <c:pt idx="1761">
                  <c:v>#N/A</c:v>
                </c:pt>
                <c:pt idx="1762">
                  <c:v>#N/A</c:v>
                </c:pt>
                <c:pt idx="1763">
                  <c:v>#N/A</c:v>
                </c:pt>
                <c:pt idx="1764">
                  <c:v>#N/A</c:v>
                </c:pt>
                <c:pt idx="1765">
                  <c:v>#N/A</c:v>
                </c:pt>
                <c:pt idx="1766">
                  <c:v>#N/A</c:v>
                </c:pt>
                <c:pt idx="1767">
                  <c:v>#N/A</c:v>
                </c:pt>
                <c:pt idx="1768">
                  <c:v>#N/A</c:v>
                </c:pt>
                <c:pt idx="1769">
                  <c:v>#N/A</c:v>
                </c:pt>
                <c:pt idx="1770">
                  <c:v>#N/A</c:v>
                </c:pt>
                <c:pt idx="1771">
                  <c:v>#N/A</c:v>
                </c:pt>
                <c:pt idx="1772">
                  <c:v>#N/A</c:v>
                </c:pt>
                <c:pt idx="1773">
                  <c:v>#N/A</c:v>
                </c:pt>
                <c:pt idx="1774">
                  <c:v>#N/A</c:v>
                </c:pt>
                <c:pt idx="1775">
                  <c:v>#N/A</c:v>
                </c:pt>
                <c:pt idx="1776">
                  <c:v>#N/A</c:v>
                </c:pt>
                <c:pt idx="1777">
                  <c:v>#N/A</c:v>
                </c:pt>
                <c:pt idx="1778">
                  <c:v>#N/A</c:v>
                </c:pt>
                <c:pt idx="1779">
                  <c:v>#N/A</c:v>
                </c:pt>
                <c:pt idx="1780">
                  <c:v>#N/A</c:v>
                </c:pt>
                <c:pt idx="1781">
                  <c:v>#N/A</c:v>
                </c:pt>
                <c:pt idx="1782">
                  <c:v>#N/A</c:v>
                </c:pt>
                <c:pt idx="1783">
                  <c:v>#N/A</c:v>
                </c:pt>
                <c:pt idx="1784">
                  <c:v>#N/A</c:v>
                </c:pt>
                <c:pt idx="1785">
                  <c:v>#N/A</c:v>
                </c:pt>
                <c:pt idx="1786">
                  <c:v>#N/A</c:v>
                </c:pt>
                <c:pt idx="1787">
                  <c:v>#N/A</c:v>
                </c:pt>
                <c:pt idx="1788">
                  <c:v>#N/A</c:v>
                </c:pt>
                <c:pt idx="1789">
                  <c:v>#N/A</c:v>
                </c:pt>
                <c:pt idx="1790">
                  <c:v>#N/A</c:v>
                </c:pt>
                <c:pt idx="1791">
                  <c:v>#N/A</c:v>
                </c:pt>
                <c:pt idx="1792">
                  <c:v>#N/A</c:v>
                </c:pt>
                <c:pt idx="1793">
                  <c:v>#N/A</c:v>
                </c:pt>
                <c:pt idx="1794">
                  <c:v>#N/A</c:v>
                </c:pt>
                <c:pt idx="1795">
                  <c:v>#N/A</c:v>
                </c:pt>
                <c:pt idx="1796">
                  <c:v>#N/A</c:v>
                </c:pt>
                <c:pt idx="1797">
                  <c:v>#N/A</c:v>
                </c:pt>
                <c:pt idx="1798">
                  <c:v>#N/A</c:v>
                </c:pt>
                <c:pt idx="1799">
                  <c:v>#N/A</c:v>
                </c:pt>
                <c:pt idx="1800">
                  <c:v>#N/A</c:v>
                </c:pt>
                <c:pt idx="1801">
                  <c:v>#N/A</c:v>
                </c:pt>
                <c:pt idx="1802">
                  <c:v>#N/A</c:v>
                </c:pt>
                <c:pt idx="1803">
                  <c:v>#N/A</c:v>
                </c:pt>
                <c:pt idx="1804">
                  <c:v>#N/A</c:v>
                </c:pt>
                <c:pt idx="1805">
                  <c:v>#N/A</c:v>
                </c:pt>
                <c:pt idx="1806">
                  <c:v>#N/A</c:v>
                </c:pt>
                <c:pt idx="1807">
                  <c:v>#N/A</c:v>
                </c:pt>
                <c:pt idx="1808">
                  <c:v>#N/A</c:v>
                </c:pt>
                <c:pt idx="1809">
                  <c:v>#N/A</c:v>
                </c:pt>
                <c:pt idx="1810">
                  <c:v>#N/A</c:v>
                </c:pt>
                <c:pt idx="1811">
                  <c:v>#N/A</c:v>
                </c:pt>
                <c:pt idx="1812">
                  <c:v>#N/A</c:v>
                </c:pt>
                <c:pt idx="1813">
                  <c:v>#N/A</c:v>
                </c:pt>
                <c:pt idx="1814">
                  <c:v>#N/A</c:v>
                </c:pt>
                <c:pt idx="1815">
                  <c:v>#N/A</c:v>
                </c:pt>
                <c:pt idx="1816">
                  <c:v>#N/A</c:v>
                </c:pt>
                <c:pt idx="1817">
                  <c:v>#N/A</c:v>
                </c:pt>
                <c:pt idx="1818">
                  <c:v>#N/A</c:v>
                </c:pt>
                <c:pt idx="1819">
                  <c:v>#N/A</c:v>
                </c:pt>
                <c:pt idx="1820">
                  <c:v>#N/A</c:v>
                </c:pt>
                <c:pt idx="1821">
                  <c:v>#N/A</c:v>
                </c:pt>
                <c:pt idx="1822">
                  <c:v>#N/A</c:v>
                </c:pt>
                <c:pt idx="1823">
                  <c:v>#N/A</c:v>
                </c:pt>
                <c:pt idx="1824">
                  <c:v>#N/A</c:v>
                </c:pt>
                <c:pt idx="1825">
                  <c:v>#N/A</c:v>
                </c:pt>
                <c:pt idx="1826">
                  <c:v>#N/A</c:v>
                </c:pt>
                <c:pt idx="1827">
                  <c:v>#N/A</c:v>
                </c:pt>
                <c:pt idx="1828">
                  <c:v>#N/A</c:v>
                </c:pt>
                <c:pt idx="1829">
                  <c:v>#N/A</c:v>
                </c:pt>
                <c:pt idx="1830">
                  <c:v>#N/A</c:v>
                </c:pt>
                <c:pt idx="1831">
                  <c:v>#N/A</c:v>
                </c:pt>
                <c:pt idx="1832">
                  <c:v>#N/A</c:v>
                </c:pt>
                <c:pt idx="1833">
                  <c:v>#N/A</c:v>
                </c:pt>
                <c:pt idx="1834">
                  <c:v>#N/A</c:v>
                </c:pt>
                <c:pt idx="1835">
                  <c:v>#N/A</c:v>
                </c:pt>
                <c:pt idx="1836">
                  <c:v>#N/A</c:v>
                </c:pt>
                <c:pt idx="1837">
                  <c:v>#N/A</c:v>
                </c:pt>
                <c:pt idx="1838">
                  <c:v>#N/A</c:v>
                </c:pt>
                <c:pt idx="1839">
                  <c:v>#N/A</c:v>
                </c:pt>
                <c:pt idx="1840">
                  <c:v>#N/A</c:v>
                </c:pt>
                <c:pt idx="1841">
                  <c:v>#N/A</c:v>
                </c:pt>
                <c:pt idx="1842">
                  <c:v>#N/A</c:v>
                </c:pt>
                <c:pt idx="1843">
                  <c:v>#N/A</c:v>
                </c:pt>
                <c:pt idx="1844">
                  <c:v>#N/A</c:v>
                </c:pt>
                <c:pt idx="1845">
                  <c:v>#N/A</c:v>
                </c:pt>
                <c:pt idx="1846">
                  <c:v>#N/A</c:v>
                </c:pt>
                <c:pt idx="1847">
                  <c:v>#N/A</c:v>
                </c:pt>
                <c:pt idx="1848">
                  <c:v>#N/A</c:v>
                </c:pt>
                <c:pt idx="1849">
                  <c:v>#N/A</c:v>
                </c:pt>
                <c:pt idx="1850">
                  <c:v>#N/A</c:v>
                </c:pt>
                <c:pt idx="1851">
                  <c:v>#N/A</c:v>
                </c:pt>
                <c:pt idx="1852">
                  <c:v>#N/A</c:v>
                </c:pt>
                <c:pt idx="1853">
                  <c:v>#N/A</c:v>
                </c:pt>
                <c:pt idx="1854">
                  <c:v>#N/A</c:v>
                </c:pt>
                <c:pt idx="1855">
                  <c:v>#N/A</c:v>
                </c:pt>
                <c:pt idx="1856">
                  <c:v>#N/A</c:v>
                </c:pt>
                <c:pt idx="1857">
                  <c:v>#N/A</c:v>
                </c:pt>
                <c:pt idx="1858">
                  <c:v>#N/A</c:v>
                </c:pt>
                <c:pt idx="1859">
                  <c:v>#N/A</c:v>
                </c:pt>
                <c:pt idx="1860">
                  <c:v>#N/A</c:v>
                </c:pt>
                <c:pt idx="1861">
                  <c:v>#N/A</c:v>
                </c:pt>
                <c:pt idx="1862">
                  <c:v>#N/A</c:v>
                </c:pt>
                <c:pt idx="1863">
                  <c:v>#N/A</c:v>
                </c:pt>
                <c:pt idx="1864">
                  <c:v>#N/A</c:v>
                </c:pt>
                <c:pt idx="1865">
                  <c:v>#N/A</c:v>
                </c:pt>
                <c:pt idx="1866">
                  <c:v>#N/A</c:v>
                </c:pt>
                <c:pt idx="1867">
                  <c:v>#N/A</c:v>
                </c:pt>
                <c:pt idx="1868">
                  <c:v>#N/A</c:v>
                </c:pt>
                <c:pt idx="1869">
                  <c:v>#N/A</c:v>
                </c:pt>
                <c:pt idx="1870">
                  <c:v>#N/A</c:v>
                </c:pt>
                <c:pt idx="1871">
                  <c:v>#N/A</c:v>
                </c:pt>
                <c:pt idx="1872">
                  <c:v>#N/A</c:v>
                </c:pt>
                <c:pt idx="1873">
                  <c:v>#N/A</c:v>
                </c:pt>
                <c:pt idx="1874">
                  <c:v>#N/A</c:v>
                </c:pt>
                <c:pt idx="1875">
                  <c:v>#N/A</c:v>
                </c:pt>
                <c:pt idx="1876">
                  <c:v>#N/A</c:v>
                </c:pt>
                <c:pt idx="1877">
                  <c:v>#N/A</c:v>
                </c:pt>
                <c:pt idx="1878">
                  <c:v>#N/A</c:v>
                </c:pt>
                <c:pt idx="1879">
                  <c:v>#N/A</c:v>
                </c:pt>
                <c:pt idx="1880">
                  <c:v>#N/A</c:v>
                </c:pt>
                <c:pt idx="1881">
                  <c:v>#N/A</c:v>
                </c:pt>
                <c:pt idx="1882">
                  <c:v>#N/A</c:v>
                </c:pt>
                <c:pt idx="1883">
                  <c:v>#N/A</c:v>
                </c:pt>
                <c:pt idx="1884">
                  <c:v>#N/A</c:v>
                </c:pt>
                <c:pt idx="1885">
                  <c:v>#N/A</c:v>
                </c:pt>
                <c:pt idx="1886">
                  <c:v>#N/A</c:v>
                </c:pt>
                <c:pt idx="1887">
                  <c:v>#N/A</c:v>
                </c:pt>
                <c:pt idx="1888">
                  <c:v>#N/A</c:v>
                </c:pt>
                <c:pt idx="1889">
                  <c:v>#N/A</c:v>
                </c:pt>
                <c:pt idx="1890">
                  <c:v>#N/A</c:v>
                </c:pt>
                <c:pt idx="1891">
                  <c:v>#N/A</c:v>
                </c:pt>
                <c:pt idx="1892">
                  <c:v>#N/A</c:v>
                </c:pt>
                <c:pt idx="1893">
                  <c:v>#N/A</c:v>
                </c:pt>
                <c:pt idx="1894">
                  <c:v>#N/A</c:v>
                </c:pt>
                <c:pt idx="1895">
                  <c:v>#N/A</c:v>
                </c:pt>
                <c:pt idx="1896">
                  <c:v>#N/A</c:v>
                </c:pt>
                <c:pt idx="1897">
                  <c:v>#N/A</c:v>
                </c:pt>
                <c:pt idx="1898">
                  <c:v>#N/A</c:v>
                </c:pt>
                <c:pt idx="1899">
                  <c:v>#N/A</c:v>
                </c:pt>
                <c:pt idx="1900">
                  <c:v>#N/A</c:v>
                </c:pt>
                <c:pt idx="1901">
                  <c:v>#N/A</c:v>
                </c:pt>
                <c:pt idx="1902">
                  <c:v>#N/A</c:v>
                </c:pt>
                <c:pt idx="1903">
                  <c:v>#N/A</c:v>
                </c:pt>
                <c:pt idx="1904">
                  <c:v>#N/A</c:v>
                </c:pt>
                <c:pt idx="1905">
                  <c:v>#N/A</c:v>
                </c:pt>
                <c:pt idx="1906">
                  <c:v>#N/A</c:v>
                </c:pt>
                <c:pt idx="1907">
                  <c:v>#N/A</c:v>
                </c:pt>
                <c:pt idx="1908">
                  <c:v>#N/A</c:v>
                </c:pt>
                <c:pt idx="1909">
                  <c:v>#N/A</c:v>
                </c:pt>
                <c:pt idx="1910">
                  <c:v>#N/A</c:v>
                </c:pt>
                <c:pt idx="1911">
                  <c:v>#N/A</c:v>
                </c:pt>
                <c:pt idx="1912">
                  <c:v>#N/A</c:v>
                </c:pt>
                <c:pt idx="1913">
                  <c:v>#N/A</c:v>
                </c:pt>
                <c:pt idx="1914">
                  <c:v>#N/A</c:v>
                </c:pt>
                <c:pt idx="1915">
                  <c:v>#N/A</c:v>
                </c:pt>
                <c:pt idx="1916">
                  <c:v>#N/A</c:v>
                </c:pt>
                <c:pt idx="1917">
                  <c:v>#N/A</c:v>
                </c:pt>
                <c:pt idx="1918">
                  <c:v>#N/A</c:v>
                </c:pt>
                <c:pt idx="1919">
                  <c:v>#N/A</c:v>
                </c:pt>
                <c:pt idx="1920">
                  <c:v>#N/A</c:v>
                </c:pt>
                <c:pt idx="1921">
                  <c:v>#N/A</c:v>
                </c:pt>
                <c:pt idx="1922">
                  <c:v>#N/A</c:v>
                </c:pt>
                <c:pt idx="1923">
                  <c:v>#N/A</c:v>
                </c:pt>
                <c:pt idx="1924">
                  <c:v>#N/A</c:v>
                </c:pt>
                <c:pt idx="1925">
                  <c:v>#N/A</c:v>
                </c:pt>
                <c:pt idx="1926">
                  <c:v>#N/A</c:v>
                </c:pt>
                <c:pt idx="1927">
                  <c:v>#N/A</c:v>
                </c:pt>
                <c:pt idx="1928">
                  <c:v>#N/A</c:v>
                </c:pt>
                <c:pt idx="1929">
                  <c:v>#N/A</c:v>
                </c:pt>
                <c:pt idx="1930">
                  <c:v>#N/A</c:v>
                </c:pt>
                <c:pt idx="1931">
                  <c:v>#N/A</c:v>
                </c:pt>
                <c:pt idx="1932">
                  <c:v>#N/A</c:v>
                </c:pt>
                <c:pt idx="1933">
                  <c:v>#N/A</c:v>
                </c:pt>
                <c:pt idx="1934">
                  <c:v>#N/A</c:v>
                </c:pt>
                <c:pt idx="1935">
                  <c:v>#N/A</c:v>
                </c:pt>
                <c:pt idx="1936">
                  <c:v>#N/A</c:v>
                </c:pt>
                <c:pt idx="1937">
                  <c:v>#N/A</c:v>
                </c:pt>
                <c:pt idx="1938">
                  <c:v>#N/A</c:v>
                </c:pt>
                <c:pt idx="1939">
                  <c:v>#N/A</c:v>
                </c:pt>
                <c:pt idx="1940">
                  <c:v>#N/A</c:v>
                </c:pt>
                <c:pt idx="1941">
                  <c:v>#N/A</c:v>
                </c:pt>
                <c:pt idx="1942">
                  <c:v>#N/A</c:v>
                </c:pt>
                <c:pt idx="1943">
                  <c:v>#N/A</c:v>
                </c:pt>
                <c:pt idx="1944">
                  <c:v>#N/A</c:v>
                </c:pt>
                <c:pt idx="1945">
                  <c:v>#N/A</c:v>
                </c:pt>
                <c:pt idx="1946">
                  <c:v>#N/A</c:v>
                </c:pt>
                <c:pt idx="1947">
                  <c:v>#N/A</c:v>
                </c:pt>
                <c:pt idx="1948">
                  <c:v>#N/A</c:v>
                </c:pt>
                <c:pt idx="1949">
                  <c:v>#N/A</c:v>
                </c:pt>
                <c:pt idx="1950">
                  <c:v>#N/A</c:v>
                </c:pt>
                <c:pt idx="1951">
                  <c:v>#N/A</c:v>
                </c:pt>
                <c:pt idx="1952">
                  <c:v>#N/A</c:v>
                </c:pt>
                <c:pt idx="1953">
                  <c:v>#N/A</c:v>
                </c:pt>
                <c:pt idx="1954">
                  <c:v>#N/A</c:v>
                </c:pt>
                <c:pt idx="1955">
                  <c:v>#N/A</c:v>
                </c:pt>
                <c:pt idx="1956">
                  <c:v>#N/A</c:v>
                </c:pt>
                <c:pt idx="1957">
                  <c:v>#N/A</c:v>
                </c:pt>
                <c:pt idx="1958">
                  <c:v>#N/A</c:v>
                </c:pt>
                <c:pt idx="1959">
                  <c:v>#N/A</c:v>
                </c:pt>
                <c:pt idx="1960">
                  <c:v>#N/A</c:v>
                </c:pt>
                <c:pt idx="1961">
                  <c:v>#N/A</c:v>
                </c:pt>
                <c:pt idx="1962">
                  <c:v>#N/A</c:v>
                </c:pt>
                <c:pt idx="1963">
                  <c:v>#N/A</c:v>
                </c:pt>
                <c:pt idx="1964">
                  <c:v>#N/A</c:v>
                </c:pt>
                <c:pt idx="1965">
                  <c:v>#N/A</c:v>
                </c:pt>
                <c:pt idx="1966">
                  <c:v>#N/A</c:v>
                </c:pt>
                <c:pt idx="1967">
                  <c:v>#N/A</c:v>
                </c:pt>
                <c:pt idx="1968">
                  <c:v>#N/A</c:v>
                </c:pt>
                <c:pt idx="1969">
                  <c:v>#N/A</c:v>
                </c:pt>
                <c:pt idx="1970">
                  <c:v>#N/A</c:v>
                </c:pt>
                <c:pt idx="1971">
                  <c:v>#N/A</c:v>
                </c:pt>
                <c:pt idx="1972">
                  <c:v>#N/A</c:v>
                </c:pt>
                <c:pt idx="1973">
                  <c:v>#N/A</c:v>
                </c:pt>
                <c:pt idx="1974">
                  <c:v>#N/A</c:v>
                </c:pt>
                <c:pt idx="1975">
                  <c:v>#N/A</c:v>
                </c:pt>
                <c:pt idx="1976">
                  <c:v>#N/A</c:v>
                </c:pt>
                <c:pt idx="1977">
                  <c:v>#N/A</c:v>
                </c:pt>
                <c:pt idx="1978">
                  <c:v>#N/A</c:v>
                </c:pt>
                <c:pt idx="1979">
                  <c:v>#N/A</c:v>
                </c:pt>
                <c:pt idx="1980">
                  <c:v>#N/A</c:v>
                </c:pt>
                <c:pt idx="1981">
                  <c:v>#N/A</c:v>
                </c:pt>
                <c:pt idx="1982">
                  <c:v>#N/A</c:v>
                </c:pt>
                <c:pt idx="1983">
                  <c:v>#N/A</c:v>
                </c:pt>
                <c:pt idx="1984">
                  <c:v>#N/A</c:v>
                </c:pt>
                <c:pt idx="1985">
                  <c:v>#N/A</c:v>
                </c:pt>
                <c:pt idx="1986">
                  <c:v>#N/A</c:v>
                </c:pt>
                <c:pt idx="1987">
                  <c:v>#N/A</c:v>
                </c:pt>
                <c:pt idx="1988">
                  <c:v>#N/A</c:v>
                </c:pt>
                <c:pt idx="1989">
                  <c:v>#N/A</c:v>
                </c:pt>
              </c:numCache>
            </c:numRef>
          </c:yVal>
          <c:smooth val="0"/>
          <c:extLst>
            <c:ext xmlns:c16="http://schemas.microsoft.com/office/drawing/2014/chart" uri="{C3380CC4-5D6E-409C-BE32-E72D297353CC}">
              <c16:uniqueId val="{00000000-6BA1-BC49-B281-8534DF59EF48}"/>
            </c:ext>
          </c:extLst>
        </c:ser>
        <c:ser>
          <c:idx val="5"/>
          <c:order val="1"/>
          <c:tx>
            <c:v>pmax</c:v>
          </c:tx>
          <c:spPr>
            <a:ln w="44450" cap="rnd">
              <a:solidFill>
                <a:schemeClr val="accent1"/>
              </a:solidFill>
              <a:prstDash val="sysDash"/>
              <a:round/>
            </a:ln>
            <a:effectLst/>
          </c:spPr>
          <c:marker>
            <c:symbol val="none"/>
          </c:marker>
          <c:xVal>
            <c:numRef>
              <c:f>UserSpecified!$B$2090:$B$2091</c:f>
              <c:numCache>
                <c:formatCode>0.000</c:formatCode>
                <c:ptCount val="2"/>
                <c:pt idx="0">
                  <c:v>5.4246869042608585</c:v>
                </c:pt>
                <c:pt idx="1">
                  <c:v>5.4246869042608585</c:v>
                </c:pt>
              </c:numCache>
            </c:numRef>
          </c:xVal>
          <c:yVal>
            <c:numRef>
              <c:f>UserSpecified!$C$2090:$C$2091</c:f>
              <c:numCache>
                <c:formatCode>0.000</c:formatCode>
                <c:ptCount val="2"/>
                <c:pt idx="0">
                  <c:v>0.01</c:v>
                </c:pt>
                <c:pt idx="1">
                  <c:v>33.289156210472797</c:v>
                </c:pt>
              </c:numCache>
            </c:numRef>
          </c:yVal>
          <c:smooth val="0"/>
          <c:extLst>
            <c:ext xmlns:c16="http://schemas.microsoft.com/office/drawing/2014/chart" uri="{C3380CC4-5D6E-409C-BE32-E72D297353CC}">
              <c16:uniqueId val="{00000001-6BA1-BC49-B281-8534DF59EF48}"/>
            </c:ext>
          </c:extLst>
        </c:ser>
        <c:ser>
          <c:idx val="6"/>
          <c:order val="2"/>
          <c:spPr>
            <a:ln w="63500" cap="rnd">
              <a:solidFill>
                <a:schemeClr val="accent1"/>
              </a:solidFill>
              <a:round/>
            </a:ln>
            <a:effectLst/>
          </c:spPr>
          <c:marker>
            <c:symbol val="none"/>
          </c:marker>
          <c:xVal>
            <c:numRef>
              <c:f>UserSpecified!$B$24:$B$2085</c:f>
              <c:numCache>
                <c:formatCode>0.00</c:formatCode>
                <c:ptCount val="2062"/>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c:v>
                </c:pt>
                <c:pt idx="319">
                  <c:v>4.1900000000000004</c:v>
                </c:pt>
                <c:pt idx="320">
                  <c:v>4.2</c:v>
                </c:pt>
                <c:pt idx="321">
                  <c:v>4.21</c:v>
                </c:pt>
                <c:pt idx="322">
                  <c:v>4.22</c:v>
                </c:pt>
                <c:pt idx="323">
                  <c:v>4.2300000000000004</c:v>
                </c:pt>
                <c:pt idx="324">
                  <c:v>4.24</c:v>
                </c:pt>
                <c:pt idx="325">
                  <c:v>4.25</c:v>
                </c:pt>
                <c:pt idx="326">
                  <c:v>4.26</c:v>
                </c:pt>
                <c:pt idx="327">
                  <c:v>4.2699999999999996</c:v>
                </c:pt>
                <c:pt idx="328">
                  <c:v>4.28</c:v>
                </c:pt>
                <c:pt idx="329">
                  <c:v>4.29</c:v>
                </c:pt>
                <c:pt idx="330">
                  <c:v>4.3</c:v>
                </c:pt>
                <c:pt idx="331">
                  <c:v>4.3099999999999996</c:v>
                </c:pt>
                <c:pt idx="332">
                  <c:v>4.32</c:v>
                </c:pt>
                <c:pt idx="333">
                  <c:v>4.33</c:v>
                </c:pt>
                <c:pt idx="334">
                  <c:v>4.34</c:v>
                </c:pt>
                <c:pt idx="335">
                  <c:v>4.3499999999999996</c:v>
                </c:pt>
                <c:pt idx="336">
                  <c:v>4.3600000000000003</c:v>
                </c:pt>
                <c:pt idx="337">
                  <c:v>4.37</c:v>
                </c:pt>
                <c:pt idx="338">
                  <c:v>4.38</c:v>
                </c:pt>
                <c:pt idx="339">
                  <c:v>4.3899999999999997</c:v>
                </c:pt>
                <c:pt idx="340">
                  <c:v>4.4000000000000004</c:v>
                </c:pt>
                <c:pt idx="341">
                  <c:v>4.41</c:v>
                </c:pt>
                <c:pt idx="342">
                  <c:v>4.42</c:v>
                </c:pt>
                <c:pt idx="343">
                  <c:v>4.43</c:v>
                </c:pt>
                <c:pt idx="344">
                  <c:v>4.4400000000000004</c:v>
                </c:pt>
                <c:pt idx="345">
                  <c:v>4.45</c:v>
                </c:pt>
                <c:pt idx="346">
                  <c:v>4.46</c:v>
                </c:pt>
                <c:pt idx="347">
                  <c:v>4.47</c:v>
                </c:pt>
                <c:pt idx="348">
                  <c:v>4.4800000000000004</c:v>
                </c:pt>
                <c:pt idx="349">
                  <c:v>4.49</c:v>
                </c:pt>
                <c:pt idx="350">
                  <c:v>4.5</c:v>
                </c:pt>
                <c:pt idx="351">
                  <c:v>4.51</c:v>
                </c:pt>
                <c:pt idx="352">
                  <c:v>4.5199999999999996</c:v>
                </c:pt>
                <c:pt idx="353">
                  <c:v>4.53</c:v>
                </c:pt>
                <c:pt idx="354">
                  <c:v>4.54</c:v>
                </c:pt>
                <c:pt idx="355">
                  <c:v>4.55</c:v>
                </c:pt>
                <c:pt idx="356">
                  <c:v>4.5599999999999996</c:v>
                </c:pt>
                <c:pt idx="357">
                  <c:v>4.57</c:v>
                </c:pt>
                <c:pt idx="358">
                  <c:v>4.58</c:v>
                </c:pt>
                <c:pt idx="359">
                  <c:v>4.59</c:v>
                </c:pt>
                <c:pt idx="360">
                  <c:v>4.5999999999999996</c:v>
                </c:pt>
                <c:pt idx="361">
                  <c:v>4.6100000000000003</c:v>
                </c:pt>
                <c:pt idx="362">
                  <c:v>4.62</c:v>
                </c:pt>
                <c:pt idx="363">
                  <c:v>4.63</c:v>
                </c:pt>
                <c:pt idx="364">
                  <c:v>4.6399999999999997</c:v>
                </c:pt>
                <c:pt idx="365">
                  <c:v>4.6500000000000004</c:v>
                </c:pt>
                <c:pt idx="366">
                  <c:v>4.66</c:v>
                </c:pt>
                <c:pt idx="367">
                  <c:v>4.67</c:v>
                </c:pt>
                <c:pt idx="368">
                  <c:v>4.68</c:v>
                </c:pt>
                <c:pt idx="369">
                  <c:v>4.6900000000000004</c:v>
                </c:pt>
                <c:pt idx="370">
                  <c:v>4.7</c:v>
                </c:pt>
                <c:pt idx="371">
                  <c:v>4.71</c:v>
                </c:pt>
                <c:pt idx="372">
                  <c:v>4.72</c:v>
                </c:pt>
                <c:pt idx="373">
                  <c:v>4.7300000000000004</c:v>
                </c:pt>
                <c:pt idx="374">
                  <c:v>4.74</c:v>
                </c:pt>
                <c:pt idx="375">
                  <c:v>4.75</c:v>
                </c:pt>
                <c:pt idx="376">
                  <c:v>4.76</c:v>
                </c:pt>
                <c:pt idx="377">
                  <c:v>4.7699999999999996</c:v>
                </c:pt>
                <c:pt idx="378">
                  <c:v>4.78</c:v>
                </c:pt>
                <c:pt idx="379">
                  <c:v>4.79</c:v>
                </c:pt>
                <c:pt idx="380">
                  <c:v>4.8</c:v>
                </c:pt>
                <c:pt idx="381">
                  <c:v>4.8099999999999996</c:v>
                </c:pt>
                <c:pt idx="382">
                  <c:v>4.82</c:v>
                </c:pt>
                <c:pt idx="383">
                  <c:v>4.83</c:v>
                </c:pt>
                <c:pt idx="384">
                  <c:v>4.84</c:v>
                </c:pt>
                <c:pt idx="385">
                  <c:v>4.8499999999999996</c:v>
                </c:pt>
                <c:pt idx="386">
                  <c:v>4.8600000000000003</c:v>
                </c:pt>
                <c:pt idx="387">
                  <c:v>4.87</c:v>
                </c:pt>
                <c:pt idx="388">
                  <c:v>4.88</c:v>
                </c:pt>
                <c:pt idx="389">
                  <c:v>4.8899999999999997</c:v>
                </c:pt>
                <c:pt idx="390">
                  <c:v>4.9000000000000004</c:v>
                </c:pt>
                <c:pt idx="391">
                  <c:v>4.91</c:v>
                </c:pt>
                <c:pt idx="392">
                  <c:v>4.92</c:v>
                </c:pt>
                <c:pt idx="393">
                  <c:v>4.93</c:v>
                </c:pt>
                <c:pt idx="394">
                  <c:v>4.9400000000000004</c:v>
                </c:pt>
                <c:pt idx="395">
                  <c:v>4.95</c:v>
                </c:pt>
                <c:pt idx="396">
                  <c:v>4.96</c:v>
                </c:pt>
                <c:pt idx="397">
                  <c:v>4.97</c:v>
                </c:pt>
                <c:pt idx="398">
                  <c:v>4.9800000000000004</c:v>
                </c:pt>
                <c:pt idx="399">
                  <c:v>4.99</c:v>
                </c:pt>
                <c:pt idx="400">
                  <c:v>5</c:v>
                </c:pt>
                <c:pt idx="401">
                  <c:v>5.01</c:v>
                </c:pt>
                <c:pt idx="402">
                  <c:v>5.0199999999999996</c:v>
                </c:pt>
                <c:pt idx="403">
                  <c:v>5.03</c:v>
                </c:pt>
                <c:pt idx="404">
                  <c:v>5.04</c:v>
                </c:pt>
                <c:pt idx="405">
                  <c:v>5.05</c:v>
                </c:pt>
                <c:pt idx="406">
                  <c:v>5.0599999999999996</c:v>
                </c:pt>
                <c:pt idx="407">
                  <c:v>5.07</c:v>
                </c:pt>
                <c:pt idx="408">
                  <c:v>5.08</c:v>
                </c:pt>
                <c:pt idx="409">
                  <c:v>5.09</c:v>
                </c:pt>
                <c:pt idx="410">
                  <c:v>5.0999999999999996</c:v>
                </c:pt>
                <c:pt idx="411">
                  <c:v>5.1100000000000003</c:v>
                </c:pt>
                <c:pt idx="412">
                  <c:v>5.12</c:v>
                </c:pt>
                <c:pt idx="413">
                  <c:v>5.13</c:v>
                </c:pt>
                <c:pt idx="414">
                  <c:v>5.14</c:v>
                </c:pt>
                <c:pt idx="415">
                  <c:v>5.15</c:v>
                </c:pt>
                <c:pt idx="416">
                  <c:v>5.16</c:v>
                </c:pt>
                <c:pt idx="417">
                  <c:v>5.17</c:v>
                </c:pt>
                <c:pt idx="418">
                  <c:v>5.18</c:v>
                </c:pt>
                <c:pt idx="419">
                  <c:v>5.19</c:v>
                </c:pt>
                <c:pt idx="420">
                  <c:v>5.2</c:v>
                </c:pt>
                <c:pt idx="421">
                  <c:v>5.21</c:v>
                </c:pt>
                <c:pt idx="422">
                  <c:v>5.22</c:v>
                </c:pt>
                <c:pt idx="423">
                  <c:v>5.23</c:v>
                </c:pt>
                <c:pt idx="424">
                  <c:v>5.24</c:v>
                </c:pt>
                <c:pt idx="425">
                  <c:v>5.25</c:v>
                </c:pt>
                <c:pt idx="426">
                  <c:v>5.26</c:v>
                </c:pt>
                <c:pt idx="427">
                  <c:v>5.27</c:v>
                </c:pt>
                <c:pt idx="428">
                  <c:v>5.28</c:v>
                </c:pt>
                <c:pt idx="429">
                  <c:v>5.29</c:v>
                </c:pt>
                <c:pt idx="430">
                  <c:v>5.3</c:v>
                </c:pt>
                <c:pt idx="431">
                  <c:v>5.31</c:v>
                </c:pt>
                <c:pt idx="432">
                  <c:v>5.32</c:v>
                </c:pt>
                <c:pt idx="433">
                  <c:v>5.33</c:v>
                </c:pt>
                <c:pt idx="434">
                  <c:v>5.34</c:v>
                </c:pt>
                <c:pt idx="435">
                  <c:v>5.35</c:v>
                </c:pt>
                <c:pt idx="436">
                  <c:v>5.36</c:v>
                </c:pt>
                <c:pt idx="437">
                  <c:v>5.37</c:v>
                </c:pt>
                <c:pt idx="438">
                  <c:v>5.38</c:v>
                </c:pt>
                <c:pt idx="439">
                  <c:v>5.39</c:v>
                </c:pt>
                <c:pt idx="440">
                  <c:v>5.4</c:v>
                </c:pt>
                <c:pt idx="441">
                  <c:v>5.41</c:v>
                </c:pt>
                <c:pt idx="442">
                  <c:v>5.42</c:v>
                </c:pt>
                <c:pt idx="443">
                  <c:v>5.43</c:v>
                </c:pt>
                <c:pt idx="444">
                  <c:v>5.44</c:v>
                </c:pt>
                <c:pt idx="445">
                  <c:v>5.45</c:v>
                </c:pt>
                <c:pt idx="446">
                  <c:v>5.46</c:v>
                </c:pt>
                <c:pt idx="447">
                  <c:v>5.47</c:v>
                </c:pt>
                <c:pt idx="448">
                  <c:v>5.48</c:v>
                </c:pt>
                <c:pt idx="449">
                  <c:v>5.49</c:v>
                </c:pt>
                <c:pt idx="450">
                  <c:v>5.5</c:v>
                </c:pt>
                <c:pt idx="451">
                  <c:v>5.51</c:v>
                </c:pt>
                <c:pt idx="452">
                  <c:v>5.52</c:v>
                </c:pt>
                <c:pt idx="453">
                  <c:v>5.53</c:v>
                </c:pt>
                <c:pt idx="454">
                  <c:v>5.54</c:v>
                </c:pt>
                <c:pt idx="455">
                  <c:v>5.55</c:v>
                </c:pt>
                <c:pt idx="456">
                  <c:v>5.56</c:v>
                </c:pt>
                <c:pt idx="457">
                  <c:v>5.57</c:v>
                </c:pt>
                <c:pt idx="458">
                  <c:v>5.58</c:v>
                </c:pt>
                <c:pt idx="459">
                  <c:v>5.59</c:v>
                </c:pt>
                <c:pt idx="460">
                  <c:v>5.6</c:v>
                </c:pt>
                <c:pt idx="461">
                  <c:v>5.61</c:v>
                </c:pt>
                <c:pt idx="462">
                  <c:v>5.62</c:v>
                </c:pt>
                <c:pt idx="463">
                  <c:v>5.63</c:v>
                </c:pt>
                <c:pt idx="464">
                  <c:v>5.64</c:v>
                </c:pt>
                <c:pt idx="465">
                  <c:v>5.65</c:v>
                </c:pt>
                <c:pt idx="466">
                  <c:v>5.66</c:v>
                </c:pt>
                <c:pt idx="467">
                  <c:v>5.67</c:v>
                </c:pt>
                <c:pt idx="468">
                  <c:v>5.68</c:v>
                </c:pt>
                <c:pt idx="469">
                  <c:v>5.69</c:v>
                </c:pt>
                <c:pt idx="470">
                  <c:v>5.7</c:v>
                </c:pt>
                <c:pt idx="471">
                  <c:v>5.71</c:v>
                </c:pt>
                <c:pt idx="472">
                  <c:v>5.72</c:v>
                </c:pt>
                <c:pt idx="473">
                  <c:v>5.73</c:v>
                </c:pt>
                <c:pt idx="474">
                  <c:v>5.74</c:v>
                </c:pt>
                <c:pt idx="475">
                  <c:v>5.75</c:v>
                </c:pt>
                <c:pt idx="476">
                  <c:v>5.76</c:v>
                </c:pt>
                <c:pt idx="477">
                  <c:v>5.77</c:v>
                </c:pt>
                <c:pt idx="478">
                  <c:v>5.78</c:v>
                </c:pt>
                <c:pt idx="479">
                  <c:v>5.79</c:v>
                </c:pt>
                <c:pt idx="480">
                  <c:v>5.8</c:v>
                </c:pt>
                <c:pt idx="481">
                  <c:v>5.81</c:v>
                </c:pt>
                <c:pt idx="482">
                  <c:v>5.82</c:v>
                </c:pt>
                <c:pt idx="483">
                  <c:v>5.83</c:v>
                </c:pt>
                <c:pt idx="484">
                  <c:v>5.84</c:v>
                </c:pt>
                <c:pt idx="485">
                  <c:v>5.85</c:v>
                </c:pt>
                <c:pt idx="486">
                  <c:v>5.86</c:v>
                </c:pt>
                <c:pt idx="487">
                  <c:v>5.87</c:v>
                </c:pt>
                <c:pt idx="488">
                  <c:v>5.88</c:v>
                </c:pt>
                <c:pt idx="489">
                  <c:v>5.89</c:v>
                </c:pt>
                <c:pt idx="490">
                  <c:v>5.9</c:v>
                </c:pt>
                <c:pt idx="491">
                  <c:v>5.91</c:v>
                </c:pt>
                <c:pt idx="492">
                  <c:v>5.92</c:v>
                </c:pt>
                <c:pt idx="493">
                  <c:v>5.93</c:v>
                </c:pt>
                <c:pt idx="494">
                  <c:v>5.94</c:v>
                </c:pt>
                <c:pt idx="495">
                  <c:v>5.95</c:v>
                </c:pt>
                <c:pt idx="496">
                  <c:v>5.96</c:v>
                </c:pt>
                <c:pt idx="497">
                  <c:v>5.97</c:v>
                </c:pt>
                <c:pt idx="498">
                  <c:v>5.98</c:v>
                </c:pt>
                <c:pt idx="499">
                  <c:v>5.99</c:v>
                </c:pt>
                <c:pt idx="500">
                  <c:v>6</c:v>
                </c:pt>
                <c:pt idx="501">
                  <c:v>6.01</c:v>
                </c:pt>
                <c:pt idx="502">
                  <c:v>6.02</c:v>
                </c:pt>
                <c:pt idx="503">
                  <c:v>6.03</c:v>
                </c:pt>
                <c:pt idx="504">
                  <c:v>6.04</c:v>
                </c:pt>
                <c:pt idx="505">
                  <c:v>6.05</c:v>
                </c:pt>
                <c:pt idx="506">
                  <c:v>6.06</c:v>
                </c:pt>
                <c:pt idx="507">
                  <c:v>6.07</c:v>
                </c:pt>
                <c:pt idx="508">
                  <c:v>6.08</c:v>
                </c:pt>
                <c:pt idx="509">
                  <c:v>6.09</c:v>
                </c:pt>
                <c:pt idx="510">
                  <c:v>6.1</c:v>
                </c:pt>
                <c:pt idx="511">
                  <c:v>6.11</c:v>
                </c:pt>
                <c:pt idx="512">
                  <c:v>6.12</c:v>
                </c:pt>
                <c:pt idx="513">
                  <c:v>6.13</c:v>
                </c:pt>
                <c:pt idx="514">
                  <c:v>6.14</c:v>
                </c:pt>
                <c:pt idx="515">
                  <c:v>6.15</c:v>
                </c:pt>
                <c:pt idx="516">
                  <c:v>6.16</c:v>
                </c:pt>
                <c:pt idx="517">
                  <c:v>6.17</c:v>
                </c:pt>
                <c:pt idx="518">
                  <c:v>6.18</c:v>
                </c:pt>
                <c:pt idx="519">
                  <c:v>6.1900000000000102</c:v>
                </c:pt>
                <c:pt idx="520">
                  <c:v>6.2</c:v>
                </c:pt>
                <c:pt idx="521">
                  <c:v>6.21</c:v>
                </c:pt>
                <c:pt idx="522">
                  <c:v>6.22</c:v>
                </c:pt>
                <c:pt idx="523">
                  <c:v>6.23</c:v>
                </c:pt>
                <c:pt idx="524">
                  <c:v>6.24</c:v>
                </c:pt>
                <c:pt idx="525">
                  <c:v>6.25</c:v>
                </c:pt>
                <c:pt idx="526">
                  <c:v>6.26</c:v>
                </c:pt>
                <c:pt idx="527">
                  <c:v>6.2700000000000102</c:v>
                </c:pt>
                <c:pt idx="528">
                  <c:v>6.28</c:v>
                </c:pt>
                <c:pt idx="529">
                  <c:v>6.29</c:v>
                </c:pt>
                <c:pt idx="530">
                  <c:v>6.3</c:v>
                </c:pt>
                <c:pt idx="531">
                  <c:v>6.31</c:v>
                </c:pt>
                <c:pt idx="532">
                  <c:v>6.32</c:v>
                </c:pt>
                <c:pt idx="533">
                  <c:v>6.33</c:v>
                </c:pt>
                <c:pt idx="534">
                  <c:v>6.34</c:v>
                </c:pt>
                <c:pt idx="535">
                  <c:v>6.3500000000000103</c:v>
                </c:pt>
                <c:pt idx="536">
                  <c:v>6.36</c:v>
                </c:pt>
                <c:pt idx="537">
                  <c:v>6.37</c:v>
                </c:pt>
                <c:pt idx="538">
                  <c:v>6.38</c:v>
                </c:pt>
                <c:pt idx="539">
                  <c:v>6.39</c:v>
                </c:pt>
                <c:pt idx="540">
                  <c:v>6.4000000000000101</c:v>
                </c:pt>
                <c:pt idx="541">
                  <c:v>6.41</c:v>
                </c:pt>
                <c:pt idx="542">
                  <c:v>6.42</c:v>
                </c:pt>
                <c:pt idx="543">
                  <c:v>6.4300000000000104</c:v>
                </c:pt>
                <c:pt idx="544">
                  <c:v>6.4400000000000102</c:v>
                </c:pt>
                <c:pt idx="545">
                  <c:v>6.45</c:v>
                </c:pt>
                <c:pt idx="546">
                  <c:v>6.46</c:v>
                </c:pt>
                <c:pt idx="547">
                  <c:v>6.47</c:v>
                </c:pt>
                <c:pt idx="548">
                  <c:v>6.4800000000000102</c:v>
                </c:pt>
                <c:pt idx="549">
                  <c:v>6.49</c:v>
                </c:pt>
                <c:pt idx="550">
                  <c:v>6.5</c:v>
                </c:pt>
                <c:pt idx="551">
                  <c:v>6.5100000000000096</c:v>
                </c:pt>
                <c:pt idx="552">
                  <c:v>6.5200000000000102</c:v>
                </c:pt>
                <c:pt idx="553">
                  <c:v>6.53</c:v>
                </c:pt>
                <c:pt idx="554">
                  <c:v>6.54</c:v>
                </c:pt>
                <c:pt idx="555">
                  <c:v>6.55</c:v>
                </c:pt>
                <c:pt idx="556">
                  <c:v>6.5600000000000103</c:v>
                </c:pt>
                <c:pt idx="557">
                  <c:v>6.57</c:v>
                </c:pt>
                <c:pt idx="558">
                  <c:v>6.58</c:v>
                </c:pt>
                <c:pt idx="559">
                  <c:v>6.5900000000000096</c:v>
                </c:pt>
                <c:pt idx="560">
                  <c:v>6.6000000000000103</c:v>
                </c:pt>
                <c:pt idx="561">
                  <c:v>6.61</c:v>
                </c:pt>
                <c:pt idx="562">
                  <c:v>6.62</c:v>
                </c:pt>
                <c:pt idx="563">
                  <c:v>6.63</c:v>
                </c:pt>
                <c:pt idx="564">
                  <c:v>6.6400000000000103</c:v>
                </c:pt>
                <c:pt idx="565">
                  <c:v>6.6500000000000101</c:v>
                </c:pt>
                <c:pt idx="566">
                  <c:v>6.66</c:v>
                </c:pt>
                <c:pt idx="567">
                  <c:v>6.6700000000000097</c:v>
                </c:pt>
                <c:pt idx="568">
                  <c:v>6.6800000000000104</c:v>
                </c:pt>
                <c:pt idx="569">
                  <c:v>6.6900000000000102</c:v>
                </c:pt>
                <c:pt idx="570">
                  <c:v>6.7</c:v>
                </c:pt>
                <c:pt idx="571">
                  <c:v>6.71</c:v>
                </c:pt>
                <c:pt idx="572">
                  <c:v>6.7200000000000104</c:v>
                </c:pt>
                <c:pt idx="573">
                  <c:v>6.7300000000000102</c:v>
                </c:pt>
                <c:pt idx="574">
                  <c:v>6.74</c:v>
                </c:pt>
                <c:pt idx="575">
                  <c:v>6.7500000000000098</c:v>
                </c:pt>
                <c:pt idx="576">
                  <c:v>6.7600000000000096</c:v>
                </c:pt>
                <c:pt idx="577">
                  <c:v>6.7700000000000102</c:v>
                </c:pt>
                <c:pt idx="578">
                  <c:v>6.78</c:v>
                </c:pt>
                <c:pt idx="579">
                  <c:v>6.79</c:v>
                </c:pt>
                <c:pt idx="580">
                  <c:v>6.8000000000000096</c:v>
                </c:pt>
                <c:pt idx="581">
                  <c:v>6.8100000000000103</c:v>
                </c:pt>
                <c:pt idx="582">
                  <c:v>6.82</c:v>
                </c:pt>
                <c:pt idx="583">
                  <c:v>6.8300000000000098</c:v>
                </c:pt>
                <c:pt idx="584">
                  <c:v>6.8400000000000096</c:v>
                </c:pt>
                <c:pt idx="585">
                  <c:v>6.8500000000000103</c:v>
                </c:pt>
                <c:pt idx="586">
                  <c:v>6.86</c:v>
                </c:pt>
                <c:pt idx="587">
                  <c:v>6.87</c:v>
                </c:pt>
                <c:pt idx="588">
                  <c:v>6.8800000000000097</c:v>
                </c:pt>
                <c:pt idx="589">
                  <c:v>6.8900000000000103</c:v>
                </c:pt>
                <c:pt idx="590">
                  <c:v>6.9000000000000101</c:v>
                </c:pt>
                <c:pt idx="591">
                  <c:v>6.9100000000000099</c:v>
                </c:pt>
                <c:pt idx="592">
                  <c:v>6.9200000000000097</c:v>
                </c:pt>
                <c:pt idx="593">
                  <c:v>6.9300000000000104</c:v>
                </c:pt>
                <c:pt idx="594">
                  <c:v>6.9400000000000102</c:v>
                </c:pt>
                <c:pt idx="595">
                  <c:v>6.95</c:v>
                </c:pt>
                <c:pt idx="596">
                  <c:v>6.9600000000000097</c:v>
                </c:pt>
                <c:pt idx="597">
                  <c:v>6.9700000000000104</c:v>
                </c:pt>
                <c:pt idx="598">
                  <c:v>6.9800000000000102</c:v>
                </c:pt>
                <c:pt idx="599">
                  <c:v>6.99000000000001</c:v>
                </c:pt>
                <c:pt idx="600">
                  <c:v>7.0000000000000098</c:v>
                </c:pt>
                <c:pt idx="601">
                  <c:v>7.0100000000000096</c:v>
                </c:pt>
                <c:pt idx="602">
                  <c:v>7.0200000000000102</c:v>
                </c:pt>
                <c:pt idx="603">
                  <c:v>7.03</c:v>
                </c:pt>
                <c:pt idx="604">
                  <c:v>7.0400000000000098</c:v>
                </c:pt>
                <c:pt idx="605">
                  <c:v>7.0500000000000096</c:v>
                </c:pt>
                <c:pt idx="606">
                  <c:v>7.0600000000000103</c:v>
                </c:pt>
                <c:pt idx="607">
                  <c:v>7.0700000000000101</c:v>
                </c:pt>
                <c:pt idx="608">
                  <c:v>7.0800000000000098</c:v>
                </c:pt>
                <c:pt idx="609">
                  <c:v>7.0900000000000096</c:v>
                </c:pt>
                <c:pt idx="610">
                  <c:v>7.1000000000000103</c:v>
                </c:pt>
                <c:pt idx="611">
                  <c:v>7.11</c:v>
                </c:pt>
                <c:pt idx="612">
                  <c:v>7.1200000000000099</c:v>
                </c:pt>
                <c:pt idx="613">
                  <c:v>7.1300000000000097</c:v>
                </c:pt>
                <c:pt idx="614">
                  <c:v>7.1400000000000103</c:v>
                </c:pt>
                <c:pt idx="615">
                  <c:v>7.1500000000000101</c:v>
                </c:pt>
                <c:pt idx="616">
                  <c:v>7.1600000000000099</c:v>
                </c:pt>
                <c:pt idx="617">
                  <c:v>7.1700000000000097</c:v>
                </c:pt>
                <c:pt idx="618">
                  <c:v>7.1800000000000104</c:v>
                </c:pt>
                <c:pt idx="619">
                  <c:v>7.1900000000000102</c:v>
                </c:pt>
                <c:pt idx="620">
                  <c:v>7.2000000000000099</c:v>
                </c:pt>
                <c:pt idx="621">
                  <c:v>7.2100000000000097</c:v>
                </c:pt>
                <c:pt idx="622">
                  <c:v>7.2200000000000104</c:v>
                </c:pt>
                <c:pt idx="623">
                  <c:v>7.2300000000000102</c:v>
                </c:pt>
                <c:pt idx="624">
                  <c:v>7.24000000000001</c:v>
                </c:pt>
                <c:pt idx="625">
                  <c:v>7.2500000000000098</c:v>
                </c:pt>
                <c:pt idx="626">
                  <c:v>7.2600000000000096</c:v>
                </c:pt>
                <c:pt idx="627">
                  <c:v>7.2700000000000102</c:v>
                </c:pt>
                <c:pt idx="628">
                  <c:v>7.28000000000001</c:v>
                </c:pt>
                <c:pt idx="629">
                  <c:v>7.2900000000000098</c:v>
                </c:pt>
                <c:pt idx="630">
                  <c:v>7.3000000000000096</c:v>
                </c:pt>
                <c:pt idx="631">
                  <c:v>7.3100000000000103</c:v>
                </c:pt>
                <c:pt idx="632">
                  <c:v>7.3200000000000101</c:v>
                </c:pt>
                <c:pt idx="633">
                  <c:v>7.3300000000000098</c:v>
                </c:pt>
                <c:pt idx="634">
                  <c:v>7.3400000000000096</c:v>
                </c:pt>
                <c:pt idx="635">
                  <c:v>7.3500000000000103</c:v>
                </c:pt>
                <c:pt idx="636">
                  <c:v>7.3600000000000101</c:v>
                </c:pt>
                <c:pt idx="637">
                  <c:v>7.3700000000000099</c:v>
                </c:pt>
                <c:pt idx="638">
                  <c:v>7.3800000000000097</c:v>
                </c:pt>
                <c:pt idx="639">
                  <c:v>7.3900000000000103</c:v>
                </c:pt>
                <c:pt idx="640">
                  <c:v>7.4000000000000101</c:v>
                </c:pt>
                <c:pt idx="641">
                  <c:v>7.4100000000000099</c:v>
                </c:pt>
                <c:pt idx="642">
                  <c:v>7.4200000000000097</c:v>
                </c:pt>
                <c:pt idx="643">
                  <c:v>7.4300000000000104</c:v>
                </c:pt>
                <c:pt idx="644">
                  <c:v>7.4400000000000102</c:v>
                </c:pt>
                <c:pt idx="645">
                  <c:v>7.4500000000000099</c:v>
                </c:pt>
                <c:pt idx="646">
                  <c:v>7.4600000000000097</c:v>
                </c:pt>
                <c:pt idx="647">
                  <c:v>7.4700000000000104</c:v>
                </c:pt>
                <c:pt idx="648">
                  <c:v>7.4800000000000102</c:v>
                </c:pt>
                <c:pt idx="649">
                  <c:v>7.49000000000001</c:v>
                </c:pt>
                <c:pt idx="650">
                  <c:v>7.5000000000000098</c:v>
                </c:pt>
                <c:pt idx="651">
                  <c:v>7.5100000000000096</c:v>
                </c:pt>
                <c:pt idx="652">
                  <c:v>7.5200000000000102</c:v>
                </c:pt>
                <c:pt idx="653">
                  <c:v>7.53000000000001</c:v>
                </c:pt>
                <c:pt idx="654">
                  <c:v>7.5400000000000098</c:v>
                </c:pt>
                <c:pt idx="655">
                  <c:v>7.5500000000000096</c:v>
                </c:pt>
                <c:pt idx="656">
                  <c:v>7.5600000000000103</c:v>
                </c:pt>
                <c:pt idx="657">
                  <c:v>7.5700000000000101</c:v>
                </c:pt>
                <c:pt idx="658">
                  <c:v>7.5800000000000098</c:v>
                </c:pt>
                <c:pt idx="659">
                  <c:v>7.5900000000000096</c:v>
                </c:pt>
                <c:pt idx="660">
                  <c:v>7.6000000000000103</c:v>
                </c:pt>
                <c:pt idx="661">
                  <c:v>7.6100000000000101</c:v>
                </c:pt>
                <c:pt idx="662">
                  <c:v>7.6200000000000099</c:v>
                </c:pt>
                <c:pt idx="663">
                  <c:v>7.6300000000000097</c:v>
                </c:pt>
                <c:pt idx="664">
                  <c:v>7.6400000000000103</c:v>
                </c:pt>
                <c:pt idx="665">
                  <c:v>7.6500000000000101</c:v>
                </c:pt>
                <c:pt idx="666">
                  <c:v>7.6600000000000099</c:v>
                </c:pt>
                <c:pt idx="667">
                  <c:v>7.6700000000000097</c:v>
                </c:pt>
                <c:pt idx="668">
                  <c:v>7.6800000000000104</c:v>
                </c:pt>
                <c:pt idx="669">
                  <c:v>7.6900000000000102</c:v>
                </c:pt>
                <c:pt idx="670">
                  <c:v>7.7000000000000099</c:v>
                </c:pt>
                <c:pt idx="671">
                  <c:v>7.7100000000000097</c:v>
                </c:pt>
                <c:pt idx="672">
                  <c:v>7.7200000000000104</c:v>
                </c:pt>
                <c:pt idx="673">
                  <c:v>7.7300000000000102</c:v>
                </c:pt>
                <c:pt idx="674">
                  <c:v>7.74000000000001</c:v>
                </c:pt>
                <c:pt idx="675">
                  <c:v>7.7500000000000098</c:v>
                </c:pt>
                <c:pt idx="676">
                  <c:v>7.7600000000000096</c:v>
                </c:pt>
                <c:pt idx="677">
                  <c:v>7.7700000000000102</c:v>
                </c:pt>
                <c:pt idx="678">
                  <c:v>7.78000000000001</c:v>
                </c:pt>
                <c:pt idx="679">
                  <c:v>7.7900000000000098</c:v>
                </c:pt>
                <c:pt idx="680">
                  <c:v>7.8000000000000096</c:v>
                </c:pt>
                <c:pt idx="681">
                  <c:v>7.8100000000000103</c:v>
                </c:pt>
                <c:pt idx="682">
                  <c:v>7.8200000000000101</c:v>
                </c:pt>
                <c:pt idx="683">
                  <c:v>7.8300000000000098</c:v>
                </c:pt>
                <c:pt idx="684">
                  <c:v>7.8400000000000096</c:v>
                </c:pt>
                <c:pt idx="685">
                  <c:v>7.8500000000000103</c:v>
                </c:pt>
                <c:pt idx="686">
                  <c:v>7.8600000000000101</c:v>
                </c:pt>
                <c:pt idx="687">
                  <c:v>7.8700000000000099</c:v>
                </c:pt>
                <c:pt idx="688">
                  <c:v>7.8800000000000097</c:v>
                </c:pt>
                <c:pt idx="689">
                  <c:v>7.8900000000000103</c:v>
                </c:pt>
                <c:pt idx="690">
                  <c:v>7.9000000000000101</c:v>
                </c:pt>
                <c:pt idx="691">
                  <c:v>7.9100000000000099</c:v>
                </c:pt>
                <c:pt idx="692">
                  <c:v>7.9200000000000097</c:v>
                </c:pt>
                <c:pt idx="693">
                  <c:v>7.9300000000000104</c:v>
                </c:pt>
                <c:pt idx="694">
                  <c:v>7.9400000000000102</c:v>
                </c:pt>
                <c:pt idx="695">
                  <c:v>7.9500000000000099</c:v>
                </c:pt>
                <c:pt idx="696">
                  <c:v>7.9600000000000097</c:v>
                </c:pt>
                <c:pt idx="697">
                  <c:v>7.9700000000000104</c:v>
                </c:pt>
                <c:pt idx="698">
                  <c:v>7.9800000000000102</c:v>
                </c:pt>
                <c:pt idx="699">
                  <c:v>7.99000000000001</c:v>
                </c:pt>
                <c:pt idx="700">
                  <c:v>8.0000000000000107</c:v>
                </c:pt>
                <c:pt idx="701">
                  <c:v>8.0100000000000104</c:v>
                </c:pt>
                <c:pt idx="702">
                  <c:v>8.0200000000000102</c:v>
                </c:pt>
                <c:pt idx="703">
                  <c:v>8.03000000000001</c:v>
                </c:pt>
                <c:pt idx="704">
                  <c:v>8.0400000000000098</c:v>
                </c:pt>
                <c:pt idx="705">
                  <c:v>8.0500000000000096</c:v>
                </c:pt>
                <c:pt idx="706">
                  <c:v>8.0600000000000094</c:v>
                </c:pt>
                <c:pt idx="707">
                  <c:v>8.0700000000000092</c:v>
                </c:pt>
                <c:pt idx="708">
                  <c:v>8.0800000000000107</c:v>
                </c:pt>
                <c:pt idx="709">
                  <c:v>8.0900000000000105</c:v>
                </c:pt>
                <c:pt idx="710">
                  <c:v>8.1000000000000103</c:v>
                </c:pt>
                <c:pt idx="711">
                  <c:v>8.1100000000000101</c:v>
                </c:pt>
                <c:pt idx="712">
                  <c:v>8.1200000000000099</c:v>
                </c:pt>
                <c:pt idx="713">
                  <c:v>8.1300000000000097</c:v>
                </c:pt>
                <c:pt idx="714">
                  <c:v>8.1400000000000095</c:v>
                </c:pt>
                <c:pt idx="715">
                  <c:v>8.1500000000000092</c:v>
                </c:pt>
                <c:pt idx="716">
                  <c:v>8.1600000000000108</c:v>
                </c:pt>
                <c:pt idx="717">
                  <c:v>8.1700000000000106</c:v>
                </c:pt>
                <c:pt idx="718">
                  <c:v>8.1800000000000104</c:v>
                </c:pt>
                <c:pt idx="719">
                  <c:v>8.1900000000000102</c:v>
                </c:pt>
                <c:pt idx="720">
                  <c:v>8.2000000000000099</c:v>
                </c:pt>
                <c:pt idx="721">
                  <c:v>8.2100000000000097</c:v>
                </c:pt>
                <c:pt idx="722">
                  <c:v>8.2200000000000095</c:v>
                </c:pt>
                <c:pt idx="723">
                  <c:v>8.2300000000000093</c:v>
                </c:pt>
                <c:pt idx="724">
                  <c:v>8.2400000000000109</c:v>
                </c:pt>
                <c:pt idx="725">
                  <c:v>8.2500000000000107</c:v>
                </c:pt>
                <c:pt idx="726">
                  <c:v>8.2600000000000104</c:v>
                </c:pt>
                <c:pt idx="727">
                  <c:v>8.2700000000000102</c:v>
                </c:pt>
                <c:pt idx="728">
                  <c:v>8.28000000000001</c:v>
                </c:pt>
                <c:pt idx="729">
                  <c:v>8.2900000000000098</c:v>
                </c:pt>
                <c:pt idx="730">
                  <c:v>8.3000000000000096</c:v>
                </c:pt>
                <c:pt idx="731">
                  <c:v>8.3100000000000094</c:v>
                </c:pt>
                <c:pt idx="732">
                  <c:v>8.3200000000000092</c:v>
                </c:pt>
                <c:pt idx="733">
                  <c:v>8.3300000000000107</c:v>
                </c:pt>
                <c:pt idx="734">
                  <c:v>8.3400000000000105</c:v>
                </c:pt>
                <c:pt idx="735">
                  <c:v>8.3500000000000103</c:v>
                </c:pt>
                <c:pt idx="736">
                  <c:v>8.3600000000000101</c:v>
                </c:pt>
                <c:pt idx="737">
                  <c:v>8.3700000000000099</c:v>
                </c:pt>
                <c:pt idx="738">
                  <c:v>8.3800000000000097</c:v>
                </c:pt>
                <c:pt idx="739">
                  <c:v>8.3900000000000095</c:v>
                </c:pt>
                <c:pt idx="740">
                  <c:v>8.4000000000000092</c:v>
                </c:pt>
                <c:pt idx="741">
                  <c:v>8.4100000000000108</c:v>
                </c:pt>
                <c:pt idx="742">
                  <c:v>8.4200000000000106</c:v>
                </c:pt>
                <c:pt idx="743">
                  <c:v>8.4300000000000104</c:v>
                </c:pt>
                <c:pt idx="744">
                  <c:v>8.4400000000000102</c:v>
                </c:pt>
                <c:pt idx="745">
                  <c:v>8.4500000000000099</c:v>
                </c:pt>
                <c:pt idx="746">
                  <c:v>8.4600000000000097</c:v>
                </c:pt>
                <c:pt idx="747">
                  <c:v>8.4700000000000095</c:v>
                </c:pt>
                <c:pt idx="748">
                  <c:v>8.4800000000000093</c:v>
                </c:pt>
                <c:pt idx="749">
                  <c:v>8.4900000000000109</c:v>
                </c:pt>
                <c:pt idx="750">
                  <c:v>8.5000000000000107</c:v>
                </c:pt>
                <c:pt idx="751">
                  <c:v>8.5100000000000104</c:v>
                </c:pt>
                <c:pt idx="752">
                  <c:v>8.5200000000000102</c:v>
                </c:pt>
                <c:pt idx="753">
                  <c:v>8.53000000000001</c:v>
                </c:pt>
                <c:pt idx="754">
                  <c:v>8.5400000000000098</c:v>
                </c:pt>
                <c:pt idx="755">
                  <c:v>8.5500000000000096</c:v>
                </c:pt>
                <c:pt idx="756">
                  <c:v>8.5600000000000094</c:v>
                </c:pt>
                <c:pt idx="757">
                  <c:v>8.5700000000000092</c:v>
                </c:pt>
                <c:pt idx="758">
                  <c:v>8.5800000000000107</c:v>
                </c:pt>
                <c:pt idx="759">
                  <c:v>8.5900000000000105</c:v>
                </c:pt>
                <c:pt idx="760">
                  <c:v>8.6000000000000103</c:v>
                </c:pt>
                <c:pt idx="761">
                  <c:v>8.6100000000000101</c:v>
                </c:pt>
                <c:pt idx="762">
                  <c:v>8.6200000000000099</c:v>
                </c:pt>
                <c:pt idx="763">
                  <c:v>8.6300000000000097</c:v>
                </c:pt>
                <c:pt idx="764">
                  <c:v>8.6400000000000095</c:v>
                </c:pt>
                <c:pt idx="765">
                  <c:v>8.6500000000000092</c:v>
                </c:pt>
                <c:pt idx="766">
                  <c:v>8.6600000000000108</c:v>
                </c:pt>
                <c:pt idx="767">
                  <c:v>8.6700000000000106</c:v>
                </c:pt>
                <c:pt idx="768">
                  <c:v>8.6800000000000104</c:v>
                </c:pt>
                <c:pt idx="769">
                  <c:v>8.6900000000000102</c:v>
                </c:pt>
                <c:pt idx="770">
                  <c:v>8.7000000000000099</c:v>
                </c:pt>
                <c:pt idx="771">
                  <c:v>8.7100000000000097</c:v>
                </c:pt>
                <c:pt idx="772">
                  <c:v>8.7200000000000095</c:v>
                </c:pt>
                <c:pt idx="773">
                  <c:v>8.7300000000000093</c:v>
                </c:pt>
                <c:pt idx="774">
                  <c:v>8.7400000000000109</c:v>
                </c:pt>
                <c:pt idx="775">
                  <c:v>8.7500000000000107</c:v>
                </c:pt>
                <c:pt idx="776">
                  <c:v>8.7600000000000104</c:v>
                </c:pt>
                <c:pt idx="777">
                  <c:v>8.7700000000000102</c:v>
                </c:pt>
                <c:pt idx="778">
                  <c:v>8.78000000000001</c:v>
                </c:pt>
                <c:pt idx="779">
                  <c:v>8.7900000000000098</c:v>
                </c:pt>
                <c:pt idx="780">
                  <c:v>8.8000000000000096</c:v>
                </c:pt>
                <c:pt idx="781">
                  <c:v>8.8100000000000094</c:v>
                </c:pt>
                <c:pt idx="782">
                  <c:v>8.8200000000000092</c:v>
                </c:pt>
                <c:pt idx="783">
                  <c:v>8.8300000000000107</c:v>
                </c:pt>
                <c:pt idx="784">
                  <c:v>8.8400000000000105</c:v>
                </c:pt>
                <c:pt idx="785">
                  <c:v>8.8500000000000103</c:v>
                </c:pt>
                <c:pt idx="786">
                  <c:v>8.8600000000000101</c:v>
                </c:pt>
                <c:pt idx="787">
                  <c:v>8.8700000000000099</c:v>
                </c:pt>
                <c:pt idx="788">
                  <c:v>8.8800000000000097</c:v>
                </c:pt>
                <c:pt idx="789">
                  <c:v>8.8900000000000095</c:v>
                </c:pt>
                <c:pt idx="790">
                  <c:v>8.9000000000000092</c:v>
                </c:pt>
                <c:pt idx="791">
                  <c:v>8.9100000000000108</c:v>
                </c:pt>
                <c:pt idx="792">
                  <c:v>8.9200000000000106</c:v>
                </c:pt>
                <c:pt idx="793">
                  <c:v>8.9300000000000104</c:v>
                </c:pt>
                <c:pt idx="794">
                  <c:v>8.9400000000000102</c:v>
                </c:pt>
                <c:pt idx="795">
                  <c:v>8.9500000000000099</c:v>
                </c:pt>
                <c:pt idx="796">
                  <c:v>8.9600000000000097</c:v>
                </c:pt>
                <c:pt idx="797">
                  <c:v>8.9700000000000095</c:v>
                </c:pt>
                <c:pt idx="798">
                  <c:v>8.9800000000000093</c:v>
                </c:pt>
                <c:pt idx="799">
                  <c:v>8.9900000000000109</c:v>
                </c:pt>
                <c:pt idx="800">
                  <c:v>9.0000000000000107</c:v>
                </c:pt>
                <c:pt idx="801">
                  <c:v>9.0100000000000104</c:v>
                </c:pt>
                <c:pt idx="802">
                  <c:v>9.0200000000000102</c:v>
                </c:pt>
                <c:pt idx="803">
                  <c:v>9.03000000000001</c:v>
                </c:pt>
                <c:pt idx="804">
                  <c:v>9.0400000000000098</c:v>
                </c:pt>
                <c:pt idx="805">
                  <c:v>9.0500000000000096</c:v>
                </c:pt>
                <c:pt idx="806">
                  <c:v>9.0600000000000094</c:v>
                </c:pt>
                <c:pt idx="807">
                  <c:v>9.0700000000000092</c:v>
                </c:pt>
                <c:pt idx="808">
                  <c:v>9.0800000000000107</c:v>
                </c:pt>
                <c:pt idx="809">
                  <c:v>9.0900000000000105</c:v>
                </c:pt>
                <c:pt idx="810">
                  <c:v>9.1000000000000103</c:v>
                </c:pt>
                <c:pt idx="811">
                  <c:v>9.1100000000000101</c:v>
                </c:pt>
                <c:pt idx="812">
                  <c:v>9.1200000000000099</c:v>
                </c:pt>
                <c:pt idx="813">
                  <c:v>9.1300000000000097</c:v>
                </c:pt>
                <c:pt idx="814">
                  <c:v>9.1400000000000095</c:v>
                </c:pt>
                <c:pt idx="815">
                  <c:v>9.1500000000000092</c:v>
                </c:pt>
                <c:pt idx="816">
                  <c:v>9.1600000000000108</c:v>
                </c:pt>
                <c:pt idx="817">
                  <c:v>9.1700000000000106</c:v>
                </c:pt>
                <c:pt idx="818">
                  <c:v>9.1800000000000104</c:v>
                </c:pt>
                <c:pt idx="819">
                  <c:v>9.1900000000000102</c:v>
                </c:pt>
                <c:pt idx="820">
                  <c:v>9.2000000000000099</c:v>
                </c:pt>
                <c:pt idx="821">
                  <c:v>9.2100000000000097</c:v>
                </c:pt>
                <c:pt idx="822">
                  <c:v>9.2200000000000095</c:v>
                </c:pt>
                <c:pt idx="823">
                  <c:v>9.2300000000000093</c:v>
                </c:pt>
                <c:pt idx="824">
                  <c:v>9.2400000000000109</c:v>
                </c:pt>
                <c:pt idx="825">
                  <c:v>9.2500000000000107</c:v>
                </c:pt>
                <c:pt idx="826">
                  <c:v>9.2600000000000104</c:v>
                </c:pt>
                <c:pt idx="827">
                  <c:v>9.2700000000000102</c:v>
                </c:pt>
                <c:pt idx="828">
                  <c:v>9.28000000000001</c:v>
                </c:pt>
                <c:pt idx="829">
                  <c:v>9.2900000000000098</c:v>
                </c:pt>
                <c:pt idx="830">
                  <c:v>9.3000000000000096</c:v>
                </c:pt>
                <c:pt idx="831">
                  <c:v>9.3100000000000094</c:v>
                </c:pt>
                <c:pt idx="832">
                  <c:v>9.3200000000000092</c:v>
                </c:pt>
                <c:pt idx="833">
                  <c:v>9.3300000000000107</c:v>
                </c:pt>
                <c:pt idx="834">
                  <c:v>9.3400000000000105</c:v>
                </c:pt>
                <c:pt idx="835">
                  <c:v>9.3500000000000103</c:v>
                </c:pt>
                <c:pt idx="836">
                  <c:v>9.3600000000000101</c:v>
                </c:pt>
                <c:pt idx="837">
                  <c:v>9.3700000000000099</c:v>
                </c:pt>
                <c:pt idx="838">
                  <c:v>9.3800000000000097</c:v>
                </c:pt>
                <c:pt idx="839">
                  <c:v>9.3900000000000095</c:v>
                </c:pt>
                <c:pt idx="840">
                  <c:v>9.4000000000000092</c:v>
                </c:pt>
                <c:pt idx="841">
                  <c:v>9.4100000000000108</c:v>
                </c:pt>
                <c:pt idx="842">
                  <c:v>9.4200000000000106</c:v>
                </c:pt>
                <c:pt idx="843">
                  <c:v>9.4300000000000104</c:v>
                </c:pt>
                <c:pt idx="844">
                  <c:v>9.4400000000000102</c:v>
                </c:pt>
                <c:pt idx="845">
                  <c:v>9.4500000000000099</c:v>
                </c:pt>
                <c:pt idx="846">
                  <c:v>9.4600000000000097</c:v>
                </c:pt>
                <c:pt idx="847">
                  <c:v>9.4700000000000095</c:v>
                </c:pt>
                <c:pt idx="848">
                  <c:v>9.4800000000000093</c:v>
                </c:pt>
                <c:pt idx="849">
                  <c:v>9.4900000000000109</c:v>
                </c:pt>
                <c:pt idx="850">
                  <c:v>9.5000000000000107</c:v>
                </c:pt>
                <c:pt idx="851">
                  <c:v>9.5100000000000104</c:v>
                </c:pt>
                <c:pt idx="852">
                  <c:v>9.5200000000000102</c:v>
                </c:pt>
                <c:pt idx="853">
                  <c:v>9.53000000000001</c:v>
                </c:pt>
                <c:pt idx="854">
                  <c:v>9.5400000000000098</c:v>
                </c:pt>
                <c:pt idx="855">
                  <c:v>9.5500000000000096</c:v>
                </c:pt>
                <c:pt idx="856">
                  <c:v>9.5600000000000094</c:v>
                </c:pt>
                <c:pt idx="857">
                  <c:v>9.5700000000000092</c:v>
                </c:pt>
                <c:pt idx="858">
                  <c:v>9.5800000000000107</c:v>
                </c:pt>
                <c:pt idx="859">
                  <c:v>9.5900000000000105</c:v>
                </c:pt>
                <c:pt idx="860">
                  <c:v>9.6000000000000103</c:v>
                </c:pt>
                <c:pt idx="861">
                  <c:v>9.6100000000000101</c:v>
                </c:pt>
                <c:pt idx="862">
                  <c:v>9.6200000000000099</c:v>
                </c:pt>
                <c:pt idx="863">
                  <c:v>9.6300000000000097</c:v>
                </c:pt>
                <c:pt idx="864">
                  <c:v>9.6400000000000095</c:v>
                </c:pt>
                <c:pt idx="865">
                  <c:v>9.6500000000000092</c:v>
                </c:pt>
                <c:pt idx="866">
                  <c:v>9.6600000000000108</c:v>
                </c:pt>
                <c:pt idx="867">
                  <c:v>9.6700000000000106</c:v>
                </c:pt>
                <c:pt idx="868">
                  <c:v>9.6800000000000104</c:v>
                </c:pt>
                <c:pt idx="869">
                  <c:v>9.6900000000000102</c:v>
                </c:pt>
                <c:pt idx="870">
                  <c:v>9.7000000000000099</c:v>
                </c:pt>
                <c:pt idx="871">
                  <c:v>9.7100000000000097</c:v>
                </c:pt>
                <c:pt idx="872">
                  <c:v>9.7200000000000095</c:v>
                </c:pt>
                <c:pt idx="873">
                  <c:v>9.7300000000000093</c:v>
                </c:pt>
                <c:pt idx="874">
                  <c:v>9.7400000000000109</c:v>
                </c:pt>
                <c:pt idx="875">
                  <c:v>9.7500000000000107</c:v>
                </c:pt>
                <c:pt idx="876">
                  <c:v>9.7600000000000104</c:v>
                </c:pt>
                <c:pt idx="877">
                  <c:v>9.7700000000000102</c:v>
                </c:pt>
                <c:pt idx="878">
                  <c:v>9.78000000000001</c:v>
                </c:pt>
                <c:pt idx="879">
                  <c:v>9.7900000000000098</c:v>
                </c:pt>
                <c:pt idx="880">
                  <c:v>9.8000000000000096</c:v>
                </c:pt>
                <c:pt idx="881">
                  <c:v>9.8100000000000094</c:v>
                </c:pt>
                <c:pt idx="882">
                  <c:v>9.8200000000000092</c:v>
                </c:pt>
                <c:pt idx="883">
                  <c:v>9.8300000000000107</c:v>
                </c:pt>
                <c:pt idx="884">
                  <c:v>9.8400000000000105</c:v>
                </c:pt>
                <c:pt idx="885">
                  <c:v>9.8500000000000103</c:v>
                </c:pt>
                <c:pt idx="886">
                  <c:v>9.8600000000000101</c:v>
                </c:pt>
                <c:pt idx="887">
                  <c:v>9.8700000000000099</c:v>
                </c:pt>
                <c:pt idx="888">
                  <c:v>9.8800000000000097</c:v>
                </c:pt>
                <c:pt idx="889">
                  <c:v>9.8900000000000095</c:v>
                </c:pt>
                <c:pt idx="890">
                  <c:v>9.9000000000000092</c:v>
                </c:pt>
                <c:pt idx="891">
                  <c:v>9.9100000000000108</c:v>
                </c:pt>
                <c:pt idx="892">
                  <c:v>9.9200000000000106</c:v>
                </c:pt>
                <c:pt idx="893">
                  <c:v>9.9300000000000104</c:v>
                </c:pt>
                <c:pt idx="894">
                  <c:v>9.9400000000000102</c:v>
                </c:pt>
                <c:pt idx="895">
                  <c:v>9.9500000000000099</c:v>
                </c:pt>
                <c:pt idx="896">
                  <c:v>9.9600000000000097</c:v>
                </c:pt>
                <c:pt idx="897">
                  <c:v>9.9700000000000095</c:v>
                </c:pt>
                <c:pt idx="898">
                  <c:v>9.9800000000000093</c:v>
                </c:pt>
                <c:pt idx="899">
                  <c:v>9.9900000000000109</c:v>
                </c:pt>
                <c:pt idx="900">
                  <c:v>10</c:v>
                </c:pt>
                <c:pt idx="901">
                  <c:v>10.1</c:v>
                </c:pt>
                <c:pt idx="902">
                  <c:v>10.199999999999999</c:v>
                </c:pt>
                <c:pt idx="903">
                  <c:v>10.299999999999999</c:v>
                </c:pt>
                <c:pt idx="904">
                  <c:v>10.399999999999999</c:v>
                </c:pt>
                <c:pt idx="905">
                  <c:v>10.499999999999998</c:v>
                </c:pt>
                <c:pt idx="906">
                  <c:v>10.599999999999998</c:v>
                </c:pt>
                <c:pt idx="907">
                  <c:v>10.699999999999998</c:v>
                </c:pt>
                <c:pt idx="908">
                  <c:v>10.799999999999997</c:v>
                </c:pt>
                <c:pt idx="909">
                  <c:v>10.899999999999997</c:v>
                </c:pt>
                <c:pt idx="910">
                  <c:v>10.999999999999996</c:v>
                </c:pt>
                <c:pt idx="911">
                  <c:v>11.099999999999996</c:v>
                </c:pt>
                <c:pt idx="912">
                  <c:v>11.199999999999996</c:v>
                </c:pt>
                <c:pt idx="913">
                  <c:v>11.299999999999995</c:v>
                </c:pt>
                <c:pt idx="914">
                  <c:v>11.399999999999995</c:v>
                </c:pt>
                <c:pt idx="915">
                  <c:v>11.499999999999995</c:v>
                </c:pt>
                <c:pt idx="916">
                  <c:v>11.599999999999994</c:v>
                </c:pt>
                <c:pt idx="917">
                  <c:v>11.699999999999994</c:v>
                </c:pt>
                <c:pt idx="918">
                  <c:v>11.799999999999994</c:v>
                </c:pt>
                <c:pt idx="919">
                  <c:v>11.899999999999993</c:v>
                </c:pt>
                <c:pt idx="920">
                  <c:v>11.999999999999993</c:v>
                </c:pt>
                <c:pt idx="921">
                  <c:v>12.099999999999993</c:v>
                </c:pt>
                <c:pt idx="922">
                  <c:v>12.199999999999992</c:v>
                </c:pt>
                <c:pt idx="923">
                  <c:v>12.299999999999992</c:v>
                </c:pt>
                <c:pt idx="924">
                  <c:v>12.399999999999991</c:v>
                </c:pt>
                <c:pt idx="925">
                  <c:v>12.499999999999991</c:v>
                </c:pt>
                <c:pt idx="926">
                  <c:v>12.599999999999991</c:v>
                </c:pt>
                <c:pt idx="927">
                  <c:v>12.69999999999999</c:v>
                </c:pt>
                <c:pt idx="928">
                  <c:v>12.79999999999999</c:v>
                </c:pt>
                <c:pt idx="929">
                  <c:v>12.89999999999999</c:v>
                </c:pt>
                <c:pt idx="930">
                  <c:v>12.999999999999989</c:v>
                </c:pt>
                <c:pt idx="931">
                  <c:v>13.099999999999989</c:v>
                </c:pt>
                <c:pt idx="932">
                  <c:v>13.199999999999989</c:v>
                </c:pt>
                <c:pt idx="933">
                  <c:v>13.299999999999988</c:v>
                </c:pt>
                <c:pt idx="934">
                  <c:v>13.399999999999988</c:v>
                </c:pt>
                <c:pt idx="935">
                  <c:v>13.499999999999988</c:v>
                </c:pt>
                <c:pt idx="936">
                  <c:v>13.599999999999987</c:v>
                </c:pt>
                <c:pt idx="937">
                  <c:v>13.699999999999987</c:v>
                </c:pt>
                <c:pt idx="938">
                  <c:v>13.799999999999986</c:v>
                </c:pt>
                <c:pt idx="939">
                  <c:v>13.899999999999986</c:v>
                </c:pt>
                <c:pt idx="940">
                  <c:v>13.999999999999986</c:v>
                </c:pt>
                <c:pt idx="941">
                  <c:v>14.099999999999985</c:v>
                </c:pt>
                <c:pt idx="942">
                  <c:v>14.199999999999985</c:v>
                </c:pt>
                <c:pt idx="943">
                  <c:v>14.299999999999985</c:v>
                </c:pt>
                <c:pt idx="944">
                  <c:v>14.399999999999984</c:v>
                </c:pt>
                <c:pt idx="945">
                  <c:v>14.499999999999984</c:v>
                </c:pt>
                <c:pt idx="946">
                  <c:v>14.599999999999984</c:v>
                </c:pt>
                <c:pt idx="947">
                  <c:v>14.699999999999983</c:v>
                </c:pt>
                <c:pt idx="948">
                  <c:v>14.799999999999983</c:v>
                </c:pt>
                <c:pt idx="949">
                  <c:v>14.899999999999983</c:v>
                </c:pt>
                <c:pt idx="950">
                  <c:v>14.999999999999982</c:v>
                </c:pt>
                <c:pt idx="951">
                  <c:v>15.099999999999982</c:v>
                </c:pt>
                <c:pt idx="952">
                  <c:v>15.199999999999982</c:v>
                </c:pt>
                <c:pt idx="953">
                  <c:v>15.299999999999981</c:v>
                </c:pt>
                <c:pt idx="954">
                  <c:v>15.399999999999981</c:v>
                </c:pt>
                <c:pt idx="955">
                  <c:v>15.49999999999998</c:v>
                </c:pt>
                <c:pt idx="956">
                  <c:v>15.59999999999998</c:v>
                </c:pt>
                <c:pt idx="957">
                  <c:v>15.69999999999998</c:v>
                </c:pt>
                <c:pt idx="958">
                  <c:v>15.799999999999979</c:v>
                </c:pt>
                <c:pt idx="959">
                  <c:v>15.899999999999979</c:v>
                </c:pt>
                <c:pt idx="960">
                  <c:v>15.999999999999979</c:v>
                </c:pt>
                <c:pt idx="961">
                  <c:v>16.09999999999998</c:v>
                </c:pt>
                <c:pt idx="962">
                  <c:v>16.199999999999982</c:v>
                </c:pt>
                <c:pt idx="963">
                  <c:v>16.299999999999983</c:v>
                </c:pt>
                <c:pt idx="964">
                  <c:v>16.399999999999984</c:v>
                </c:pt>
                <c:pt idx="965">
                  <c:v>16.499999999999986</c:v>
                </c:pt>
                <c:pt idx="966">
                  <c:v>16.599999999999987</c:v>
                </c:pt>
                <c:pt idx="967">
                  <c:v>16.699999999999989</c:v>
                </c:pt>
                <c:pt idx="968">
                  <c:v>16.79999999999999</c:v>
                </c:pt>
                <c:pt idx="969">
                  <c:v>16.899999999999991</c:v>
                </c:pt>
                <c:pt idx="970">
                  <c:v>16.999999999999993</c:v>
                </c:pt>
                <c:pt idx="971">
                  <c:v>17.099999999999994</c:v>
                </c:pt>
                <c:pt idx="972">
                  <c:v>17.199999999999996</c:v>
                </c:pt>
                <c:pt idx="973">
                  <c:v>17.299999999999997</c:v>
                </c:pt>
                <c:pt idx="974">
                  <c:v>17.399999999999999</c:v>
                </c:pt>
                <c:pt idx="975">
                  <c:v>17.5</c:v>
                </c:pt>
                <c:pt idx="976">
                  <c:v>17.600000000000001</c:v>
                </c:pt>
                <c:pt idx="977">
                  <c:v>17.700000000000003</c:v>
                </c:pt>
                <c:pt idx="978">
                  <c:v>17.800000000000004</c:v>
                </c:pt>
                <c:pt idx="979">
                  <c:v>17.900000000000006</c:v>
                </c:pt>
                <c:pt idx="980">
                  <c:v>18.000000000000007</c:v>
                </c:pt>
                <c:pt idx="981">
                  <c:v>18.100000000000009</c:v>
                </c:pt>
                <c:pt idx="982">
                  <c:v>18.20000000000001</c:v>
                </c:pt>
                <c:pt idx="983">
                  <c:v>18.300000000000011</c:v>
                </c:pt>
                <c:pt idx="984">
                  <c:v>18.400000000000013</c:v>
                </c:pt>
                <c:pt idx="985">
                  <c:v>18.500000000000014</c:v>
                </c:pt>
                <c:pt idx="986">
                  <c:v>18.600000000000016</c:v>
                </c:pt>
                <c:pt idx="987">
                  <c:v>18.700000000000017</c:v>
                </c:pt>
                <c:pt idx="988">
                  <c:v>18.800000000000018</c:v>
                </c:pt>
                <c:pt idx="989">
                  <c:v>18.90000000000002</c:v>
                </c:pt>
                <c:pt idx="990">
                  <c:v>19.000000000000021</c:v>
                </c:pt>
                <c:pt idx="991">
                  <c:v>19.100000000000023</c:v>
                </c:pt>
                <c:pt idx="992">
                  <c:v>19.200000000000024</c:v>
                </c:pt>
                <c:pt idx="993">
                  <c:v>19.300000000000026</c:v>
                </c:pt>
                <c:pt idx="994">
                  <c:v>19.400000000000027</c:v>
                </c:pt>
                <c:pt idx="995">
                  <c:v>19.500000000000028</c:v>
                </c:pt>
                <c:pt idx="996">
                  <c:v>19.60000000000003</c:v>
                </c:pt>
                <c:pt idx="997">
                  <c:v>19.700000000000031</c:v>
                </c:pt>
                <c:pt idx="998">
                  <c:v>19.800000000000033</c:v>
                </c:pt>
                <c:pt idx="999">
                  <c:v>19.900000000000034</c:v>
                </c:pt>
                <c:pt idx="1000">
                  <c:v>20.000000000000036</c:v>
                </c:pt>
                <c:pt idx="1001">
                  <c:v>20.100000000000037</c:v>
                </c:pt>
                <c:pt idx="1002">
                  <c:v>20.200000000000038</c:v>
                </c:pt>
                <c:pt idx="1003">
                  <c:v>20.30000000000004</c:v>
                </c:pt>
                <c:pt idx="1004">
                  <c:v>20.400000000000041</c:v>
                </c:pt>
                <c:pt idx="1005">
                  <c:v>20.500000000000043</c:v>
                </c:pt>
                <c:pt idx="1006">
                  <c:v>20.600000000000044</c:v>
                </c:pt>
                <c:pt idx="1007">
                  <c:v>20.700000000000045</c:v>
                </c:pt>
                <c:pt idx="1008">
                  <c:v>20.800000000000047</c:v>
                </c:pt>
                <c:pt idx="1009">
                  <c:v>20.900000000000048</c:v>
                </c:pt>
                <c:pt idx="1010">
                  <c:v>21.00000000000005</c:v>
                </c:pt>
                <c:pt idx="1011">
                  <c:v>21.100000000000051</c:v>
                </c:pt>
                <c:pt idx="1012">
                  <c:v>21.200000000000053</c:v>
                </c:pt>
                <c:pt idx="1013">
                  <c:v>21.300000000000054</c:v>
                </c:pt>
                <c:pt idx="1014">
                  <c:v>21.400000000000055</c:v>
                </c:pt>
                <c:pt idx="1015">
                  <c:v>21.500000000000057</c:v>
                </c:pt>
                <c:pt idx="1016">
                  <c:v>21.600000000000058</c:v>
                </c:pt>
                <c:pt idx="1017">
                  <c:v>21.70000000000006</c:v>
                </c:pt>
                <c:pt idx="1018">
                  <c:v>21.800000000000061</c:v>
                </c:pt>
                <c:pt idx="1019">
                  <c:v>21.900000000000063</c:v>
                </c:pt>
                <c:pt idx="1020">
                  <c:v>22.000000000000064</c:v>
                </c:pt>
                <c:pt idx="1021">
                  <c:v>22.100000000000065</c:v>
                </c:pt>
                <c:pt idx="1022">
                  <c:v>22.200000000000067</c:v>
                </c:pt>
                <c:pt idx="1023">
                  <c:v>22.300000000000068</c:v>
                </c:pt>
                <c:pt idx="1024">
                  <c:v>22.40000000000007</c:v>
                </c:pt>
                <c:pt idx="1025">
                  <c:v>22.500000000000071</c:v>
                </c:pt>
                <c:pt idx="1026">
                  <c:v>22.600000000000072</c:v>
                </c:pt>
                <c:pt idx="1027">
                  <c:v>22.700000000000074</c:v>
                </c:pt>
                <c:pt idx="1028">
                  <c:v>22.800000000000075</c:v>
                </c:pt>
                <c:pt idx="1029">
                  <c:v>22.900000000000077</c:v>
                </c:pt>
                <c:pt idx="1030">
                  <c:v>23.000000000000078</c:v>
                </c:pt>
                <c:pt idx="1031">
                  <c:v>23.10000000000008</c:v>
                </c:pt>
                <c:pt idx="1032">
                  <c:v>23.200000000000081</c:v>
                </c:pt>
                <c:pt idx="1033">
                  <c:v>23.300000000000082</c:v>
                </c:pt>
                <c:pt idx="1034">
                  <c:v>23.400000000000084</c:v>
                </c:pt>
                <c:pt idx="1035">
                  <c:v>23.500000000000085</c:v>
                </c:pt>
                <c:pt idx="1036">
                  <c:v>23.600000000000087</c:v>
                </c:pt>
                <c:pt idx="1037">
                  <c:v>23.700000000000088</c:v>
                </c:pt>
                <c:pt idx="1038">
                  <c:v>23.80000000000009</c:v>
                </c:pt>
                <c:pt idx="1039">
                  <c:v>23.900000000000091</c:v>
                </c:pt>
                <c:pt idx="1040">
                  <c:v>24.000000000000092</c:v>
                </c:pt>
                <c:pt idx="1041">
                  <c:v>24.100000000000094</c:v>
                </c:pt>
                <c:pt idx="1042">
                  <c:v>24.200000000000095</c:v>
                </c:pt>
                <c:pt idx="1043">
                  <c:v>24.300000000000097</c:v>
                </c:pt>
                <c:pt idx="1044">
                  <c:v>24.400000000000098</c:v>
                </c:pt>
                <c:pt idx="1045">
                  <c:v>24.500000000000099</c:v>
                </c:pt>
                <c:pt idx="1046">
                  <c:v>24.600000000000101</c:v>
                </c:pt>
                <c:pt idx="1047">
                  <c:v>24.700000000000102</c:v>
                </c:pt>
                <c:pt idx="1048">
                  <c:v>24.800000000000104</c:v>
                </c:pt>
                <c:pt idx="1049">
                  <c:v>24.900000000000105</c:v>
                </c:pt>
                <c:pt idx="1050">
                  <c:v>25.000000000000107</c:v>
                </c:pt>
                <c:pt idx="1051">
                  <c:v>25.100000000000108</c:v>
                </c:pt>
                <c:pt idx="1052">
                  <c:v>25.200000000000109</c:v>
                </c:pt>
                <c:pt idx="1053">
                  <c:v>25.300000000000111</c:v>
                </c:pt>
                <c:pt idx="1054">
                  <c:v>25.400000000000112</c:v>
                </c:pt>
                <c:pt idx="1055">
                  <c:v>25.500000000000114</c:v>
                </c:pt>
                <c:pt idx="1056">
                  <c:v>25.600000000000115</c:v>
                </c:pt>
                <c:pt idx="1057">
                  <c:v>25.700000000000117</c:v>
                </c:pt>
                <c:pt idx="1058">
                  <c:v>25.800000000000118</c:v>
                </c:pt>
                <c:pt idx="1059">
                  <c:v>25.900000000000119</c:v>
                </c:pt>
                <c:pt idx="1060">
                  <c:v>26.000000000000121</c:v>
                </c:pt>
                <c:pt idx="1061">
                  <c:v>26.100000000000122</c:v>
                </c:pt>
                <c:pt idx="1062">
                  <c:v>26.200000000000124</c:v>
                </c:pt>
                <c:pt idx="1063">
                  <c:v>26.300000000000125</c:v>
                </c:pt>
                <c:pt idx="1064">
                  <c:v>26.400000000000126</c:v>
                </c:pt>
                <c:pt idx="1065">
                  <c:v>26.500000000000128</c:v>
                </c:pt>
                <c:pt idx="1066">
                  <c:v>26.600000000000129</c:v>
                </c:pt>
                <c:pt idx="1067">
                  <c:v>26.700000000000131</c:v>
                </c:pt>
                <c:pt idx="1068">
                  <c:v>26.800000000000132</c:v>
                </c:pt>
                <c:pt idx="1069">
                  <c:v>26.900000000000134</c:v>
                </c:pt>
                <c:pt idx="1070">
                  <c:v>27.000000000000135</c:v>
                </c:pt>
                <c:pt idx="1071">
                  <c:v>27.100000000000136</c:v>
                </c:pt>
                <c:pt idx="1072">
                  <c:v>27.200000000000138</c:v>
                </c:pt>
                <c:pt idx="1073">
                  <c:v>27.300000000000139</c:v>
                </c:pt>
                <c:pt idx="1074">
                  <c:v>27.400000000000141</c:v>
                </c:pt>
                <c:pt idx="1075">
                  <c:v>27.500000000000142</c:v>
                </c:pt>
                <c:pt idx="1076">
                  <c:v>27.600000000000144</c:v>
                </c:pt>
                <c:pt idx="1077">
                  <c:v>27.700000000000145</c:v>
                </c:pt>
                <c:pt idx="1078">
                  <c:v>27.800000000000146</c:v>
                </c:pt>
                <c:pt idx="1079">
                  <c:v>27.900000000000148</c:v>
                </c:pt>
                <c:pt idx="1080">
                  <c:v>28.000000000000149</c:v>
                </c:pt>
                <c:pt idx="1081">
                  <c:v>28.100000000000151</c:v>
                </c:pt>
                <c:pt idx="1082">
                  <c:v>28.200000000000152</c:v>
                </c:pt>
                <c:pt idx="1083">
                  <c:v>28.300000000000153</c:v>
                </c:pt>
                <c:pt idx="1084">
                  <c:v>28.400000000000155</c:v>
                </c:pt>
                <c:pt idx="1085">
                  <c:v>28.500000000000156</c:v>
                </c:pt>
                <c:pt idx="1086">
                  <c:v>28.600000000000158</c:v>
                </c:pt>
                <c:pt idx="1087">
                  <c:v>28.700000000000159</c:v>
                </c:pt>
                <c:pt idx="1088">
                  <c:v>28.800000000000161</c:v>
                </c:pt>
                <c:pt idx="1089">
                  <c:v>28.900000000000162</c:v>
                </c:pt>
                <c:pt idx="1090">
                  <c:v>29.900000000000162</c:v>
                </c:pt>
                <c:pt idx="1091">
                  <c:v>30.900000000000162</c:v>
                </c:pt>
                <c:pt idx="1092">
                  <c:v>31.900000000000162</c:v>
                </c:pt>
                <c:pt idx="1093">
                  <c:v>32.900000000000162</c:v>
                </c:pt>
                <c:pt idx="1094">
                  <c:v>33.900000000000162</c:v>
                </c:pt>
                <c:pt idx="1095">
                  <c:v>34.900000000000162</c:v>
                </c:pt>
                <c:pt idx="1096">
                  <c:v>35.900000000000162</c:v>
                </c:pt>
                <c:pt idx="1097">
                  <c:v>36.900000000000162</c:v>
                </c:pt>
                <c:pt idx="1098">
                  <c:v>37.900000000000162</c:v>
                </c:pt>
                <c:pt idx="1099">
                  <c:v>38.900000000000162</c:v>
                </c:pt>
                <c:pt idx="1100">
                  <c:v>39.900000000000162</c:v>
                </c:pt>
                <c:pt idx="1101">
                  <c:v>40.900000000000162</c:v>
                </c:pt>
                <c:pt idx="1102">
                  <c:v>41.900000000000162</c:v>
                </c:pt>
                <c:pt idx="1103">
                  <c:v>42.900000000000162</c:v>
                </c:pt>
                <c:pt idx="1104">
                  <c:v>43.900000000000162</c:v>
                </c:pt>
                <c:pt idx="1105">
                  <c:v>44.900000000000162</c:v>
                </c:pt>
                <c:pt idx="1106">
                  <c:v>45.900000000000162</c:v>
                </c:pt>
                <c:pt idx="1107">
                  <c:v>46.900000000000162</c:v>
                </c:pt>
                <c:pt idx="1108">
                  <c:v>47.900000000000162</c:v>
                </c:pt>
                <c:pt idx="1109">
                  <c:v>48.900000000000162</c:v>
                </c:pt>
                <c:pt idx="1110">
                  <c:v>49.900000000000162</c:v>
                </c:pt>
                <c:pt idx="1111">
                  <c:v>50.900000000000162</c:v>
                </c:pt>
                <c:pt idx="1112">
                  <c:v>51.900000000000162</c:v>
                </c:pt>
                <c:pt idx="1113">
                  <c:v>52.900000000000162</c:v>
                </c:pt>
                <c:pt idx="1114">
                  <c:v>53.900000000000162</c:v>
                </c:pt>
                <c:pt idx="1115">
                  <c:v>54.900000000000162</c:v>
                </c:pt>
                <c:pt idx="1116">
                  <c:v>55.900000000000162</c:v>
                </c:pt>
                <c:pt idx="1117">
                  <c:v>56.900000000000162</c:v>
                </c:pt>
                <c:pt idx="1118">
                  <c:v>57.900000000000162</c:v>
                </c:pt>
                <c:pt idx="1119">
                  <c:v>58.900000000000162</c:v>
                </c:pt>
                <c:pt idx="1120">
                  <c:v>59.900000000000162</c:v>
                </c:pt>
                <c:pt idx="1121">
                  <c:v>60.900000000000162</c:v>
                </c:pt>
                <c:pt idx="1122">
                  <c:v>61.900000000000162</c:v>
                </c:pt>
                <c:pt idx="1123">
                  <c:v>62.900000000000162</c:v>
                </c:pt>
                <c:pt idx="1124">
                  <c:v>63.900000000000162</c:v>
                </c:pt>
                <c:pt idx="1125">
                  <c:v>64.900000000000162</c:v>
                </c:pt>
                <c:pt idx="1126">
                  <c:v>65.900000000000162</c:v>
                </c:pt>
                <c:pt idx="1127">
                  <c:v>66.900000000000162</c:v>
                </c:pt>
                <c:pt idx="1128">
                  <c:v>67.900000000000162</c:v>
                </c:pt>
                <c:pt idx="1129">
                  <c:v>68.900000000000162</c:v>
                </c:pt>
                <c:pt idx="1130">
                  <c:v>69.900000000000162</c:v>
                </c:pt>
                <c:pt idx="1131">
                  <c:v>70.900000000000162</c:v>
                </c:pt>
                <c:pt idx="1132">
                  <c:v>71.900000000000162</c:v>
                </c:pt>
                <c:pt idx="1133">
                  <c:v>72.900000000000162</c:v>
                </c:pt>
                <c:pt idx="1134">
                  <c:v>73.900000000000162</c:v>
                </c:pt>
                <c:pt idx="1135">
                  <c:v>74.900000000000162</c:v>
                </c:pt>
                <c:pt idx="1136">
                  <c:v>75.900000000000162</c:v>
                </c:pt>
                <c:pt idx="1137">
                  <c:v>76.900000000000162</c:v>
                </c:pt>
                <c:pt idx="1138">
                  <c:v>77.900000000000162</c:v>
                </c:pt>
                <c:pt idx="1139">
                  <c:v>78.900000000000162</c:v>
                </c:pt>
                <c:pt idx="1140">
                  <c:v>79.900000000000162</c:v>
                </c:pt>
                <c:pt idx="1141">
                  <c:v>80.900000000000162</c:v>
                </c:pt>
                <c:pt idx="1142">
                  <c:v>81.900000000000162</c:v>
                </c:pt>
                <c:pt idx="1143">
                  <c:v>82.900000000000162</c:v>
                </c:pt>
                <c:pt idx="1144">
                  <c:v>83.900000000000162</c:v>
                </c:pt>
                <c:pt idx="1145">
                  <c:v>84.900000000000162</c:v>
                </c:pt>
                <c:pt idx="1146">
                  <c:v>85.900000000000162</c:v>
                </c:pt>
                <c:pt idx="1147">
                  <c:v>86.900000000000162</c:v>
                </c:pt>
                <c:pt idx="1148">
                  <c:v>87.900000000000162</c:v>
                </c:pt>
                <c:pt idx="1149">
                  <c:v>88.900000000000162</c:v>
                </c:pt>
                <c:pt idx="1150">
                  <c:v>89.900000000000162</c:v>
                </c:pt>
                <c:pt idx="1151">
                  <c:v>90.900000000000162</c:v>
                </c:pt>
                <c:pt idx="1152">
                  <c:v>91.900000000000162</c:v>
                </c:pt>
                <c:pt idx="1153">
                  <c:v>92.900000000000162</c:v>
                </c:pt>
                <c:pt idx="1154">
                  <c:v>93.900000000000162</c:v>
                </c:pt>
                <c:pt idx="1155">
                  <c:v>94.900000000000162</c:v>
                </c:pt>
                <c:pt idx="1156">
                  <c:v>95.900000000000162</c:v>
                </c:pt>
                <c:pt idx="1157">
                  <c:v>96.900000000000162</c:v>
                </c:pt>
                <c:pt idx="1158">
                  <c:v>97.900000000000162</c:v>
                </c:pt>
                <c:pt idx="1159">
                  <c:v>98.900000000000162</c:v>
                </c:pt>
                <c:pt idx="1160">
                  <c:v>99.900000000000162</c:v>
                </c:pt>
                <c:pt idx="1161">
                  <c:v>100</c:v>
                </c:pt>
                <c:pt idx="1162">
                  <c:v>101</c:v>
                </c:pt>
                <c:pt idx="1163">
                  <c:v>102</c:v>
                </c:pt>
                <c:pt idx="1164">
                  <c:v>103</c:v>
                </c:pt>
                <c:pt idx="1165">
                  <c:v>104</c:v>
                </c:pt>
                <c:pt idx="1166">
                  <c:v>105</c:v>
                </c:pt>
                <c:pt idx="1167">
                  <c:v>106</c:v>
                </c:pt>
                <c:pt idx="1168">
                  <c:v>107</c:v>
                </c:pt>
                <c:pt idx="1169">
                  <c:v>108</c:v>
                </c:pt>
                <c:pt idx="1170">
                  <c:v>109</c:v>
                </c:pt>
                <c:pt idx="1171">
                  <c:v>110</c:v>
                </c:pt>
                <c:pt idx="1172">
                  <c:v>111</c:v>
                </c:pt>
                <c:pt idx="1173">
                  <c:v>112</c:v>
                </c:pt>
                <c:pt idx="1174">
                  <c:v>113</c:v>
                </c:pt>
                <c:pt idx="1175">
                  <c:v>114</c:v>
                </c:pt>
                <c:pt idx="1176">
                  <c:v>115</c:v>
                </c:pt>
                <c:pt idx="1177">
                  <c:v>116</c:v>
                </c:pt>
                <c:pt idx="1178">
                  <c:v>117</c:v>
                </c:pt>
                <c:pt idx="1179">
                  <c:v>118</c:v>
                </c:pt>
                <c:pt idx="1180">
                  <c:v>119</c:v>
                </c:pt>
                <c:pt idx="1181">
                  <c:v>120</c:v>
                </c:pt>
                <c:pt idx="1182">
                  <c:v>121</c:v>
                </c:pt>
                <c:pt idx="1183">
                  <c:v>122</c:v>
                </c:pt>
                <c:pt idx="1184">
                  <c:v>123</c:v>
                </c:pt>
                <c:pt idx="1185">
                  <c:v>124</c:v>
                </c:pt>
                <c:pt idx="1186">
                  <c:v>125</c:v>
                </c:pt>
                <c:pt idx="1187">
                  <c:v>126</c:v>
                </c:pt>
                <c:pt idx="1188">
                  <c:v>127</c:v>
                </c:pt>
                <c:pt idx="1189">
                  <c:v>128</c:v>
                </c:pt>
                <c:pt idx="1190">
                  <c:v>129</c:v>
                </c:pt>
                <c:pt idx="1191">
                  <c:v>130</c:v>
                </c:pt>
                <c:pt idx="1192">
                  <c:v>131</c:v>
                </c:pt>
                <c:pt idx="1193">
                  <c:v>132</c:v>
                </c:pt>
                <c:pt idx="1194">
                  <c:v>133</c:v>
                </c:pt>
                <c:pt idx="1195">
                  <c:v>134</c:v>
                </c:pt>
                <c:pt idx="1196">
                  <c:v>135</c:v>
                </c:pt>
                <c:pt idx="1197">
                  <c:v>136</c:v>
                </c:pt>
                <c:pt idx="1198">
                  <c:v>137</c:v>
                </c:pt>
                <c:pt idx="1199">
                  <c:v>138</c:v>
                </c:pt>
                <c:pt idx="1200">
                  <c:v>139</c:v>
                </c:pt>
                <c:pt idx="1201">
                  <c:v>140</c:v>
                </c:pt>
                <c:pt idx="1202">
                  <c:v>141</c:v>
                </c:pt>
                <c:pt idx="1203">
                  <c:v>142</c:v>
                </c:pt>
                <c:pt idx="1204">
                  <c:v>143</c:v>
                </c:pt>
                <c:pt idx="1205">
                  <c:v>144</c:v>
                </c:pt>
                <c:pt idx="1206">
                  <c:v>145</c:v>
                </c:pt>
                <c:pt idx="1207">
                  <c:v>146</c:v>
                </c:pt>
                <c:pt idx="1208">
                  <c:v>147</c:v>
                </c:pt>
                <c:pt idx="1209">
                  <c:v>148</c:v>
                </c:pt>
                <c:pt idx="1210">
                  <c:v>149</c:v>
                </c:pt>
                <c:pt idx="1211">
                  <c:v>150</c:v>
                </c:pt>
                <c:pt idx="1212">
                  <c:v>151</c:v>
                </c:pt>
                <c:pt idx="1213">
                  <c:v>152</c:v>
                </c:pt>
                <c:pt idx="1214">
                  <c:v>153</c:v>
                </c:pt>
                <c:pt idx="1215">
                  <c:v>154</c:v>
                </c:pt>
                <c:pt idx="1216">
                  <c:v>155</c:v>
                </c:pt>
                <c:pt idx="1217">
                  <c:v>156</c:v>
                </c:pt>
                <c:pt idx="1218">
                  <c:v>157</c:v>
                </c:pt>
                <c:pt idx="1219">
                  <c:v>158</c:v>
                </c:pt>
                <c:pt idx="1220">
                  <c:v>159</c:v>
                </c:pt>
                <c:pt idx="1221">
                  <c:v>160</c:v>
                </c:pt>
                <c:pt idx="1222">
                  <c:v>161</c:v>
                </c:pt>
                <c:pt idx="1223">
                  <c:v>162</c:v>
                </c:pt>
                <c:pt idx="1224">
                  <c:v>163</c:v>
                </c:pt>
                <c:pt idx="1225">
                  <c:v>164</c:v>
                </c:pt>
                <c:pt idx="1226">
                  <c:v>165</c:v>
                </c:pt>
                <c:pt idx="1227">
                  <c:v>166</c:v>
                </c:pt>
                <c:pt idx="1228">
                  <c:v>167</c:v>
                </c:pt>
                <c:pt idx="1229">
                  <c:v>168</c:v>
                </c:pt>
                <c:pt idx="1230">
                  <c:v>169</c:v>
                </c:pt>
                <c:pt idx="1231">
                  <c:v>170</c:v>
                </c:pt>
                <c:pt idx="1232">
                  <c:v>171</c:v>
                </c:pt>
                <c:pt idx="1233">
                  <c:v>172</c:v>
                </c:pt>
                <c:pt idx="1234">
                  <c:v>173</c:v>
                </c:pt>
                <c:pt idx="1235">
                  <c:v>174</c:v>
                </c:pt>
                <c:pt idx="1236">
                  <c:v>175</c:v>
                </c:pt>
                <c:pt idx="1237">
                  <c:v>176</c:v>
                </c:pt>
                <c:pt idx="1238">
                  <c:v>177</c:v>
                </c:pt>
                <c:pt idx="1239">
                  <c:v>178</c:v>
                </c:pt>
                <c:pt idx="1240">
                  <c:v>179</c:v>
                </c:pt>
                <c:pt idx="1241">
                  <c:v>180</c:v>
                </c:pt>
                <c:pt idx="1242">
                  <c:v>181</c:v>
                </c:pt>
                <c:pt idx="1243">
                  <c:v>182</c:v>
                </c:pt>
                <c:pt idx="1244">
                  <c:v>183</c:v>
                </c:pt>
                <c:pt idx="1245">
                  <c:v>184</c:v>
                </c:pt>
                <c:pt idx="1246">
                  <c:v>185</c:v>
                </c:pt>
                <c:pt idx="1247">
                  <c:v>186</c:v>
                </c:pt>
                <c:pt idx="1248">
                  <c:v>187</c:v>
                </c:pt>
                <c:pt idx="1249">
                  <c:v>188</c:v>
                </c:pt>
                <c:pt idx="1250">
                  <c:v>189</c:v>
                </c:pt>
                <c:pt idx="1251">
                  <c:v>190</c:v>
                </c:pt>
                <c:pt idx="1252">
                  <c:v>191</c:v>
                </c:pt>
                <c:pt idx="1253">
                  <c:v>192</c:v>
                </c:pt>
                <c:pt idx="1254">
                  <c:v>193</c:v>
                </c:pt>
                <c:pt idx="1255">
                  <c:v>194</c:v>
                </c:pt>
                <c:pt idx="1256">
                  <c:v>195</c:v>
                </c:pt>
                <c:pt idx="1257">
                  <c:v>196</c:v>
                </c:pt>
                <c:pt idx="1258">
                  <c:v>197</c:v>
                </c:pt>
                <c:pt idx="1259">
                  <c:v>198</c:v>
                </c:pt>
                <c:pt idx="1260">
                  <c:v>199</c:v>
                </c:pt>
                <c:pt idx="1261">
                  <c:v>200</c:v>
                </c:pt>
                <c:pt idx="1262">
                  <c:v>201</c:v>
                </c:pt>
                <c:pt idx="1263">
                  <c:v>202</c:v>
                </c:pt>
                <c:pt idx="1264">
                  <c:v>203</c:v>
                </c:pt>
                <c:pt idx="1265">
                  <c:v>204</c:v>
                </c:pt>
                <c:pt idx="1266">
                  <c:v>205</c:v>
                </c:pt>
                <c:pt idx="1267">
                  <c:v>206</c:v>
                </c:pt>
                <c:pt idx="1268">
                  <c:v>207</c:v>
                </c:pt>
                <c:pt idx="1269">
                  <c:v>208</c:v>
                </c:pt>
                <c:pt idx="1270">
                  <c:v>209</c:v>
                </c:pt>
                <c:pt idx="1271">
                  <c:v>210</c:v>
                </c:pt>
                <c:pt idx="1272">
                  <c:v>211</c:v>
                </c:pt>
                <c:pt idx="1273">
                  <c:v>212</c:v>
                </c:pt>
                <c:pt idx="1274">
                  <c:v>213</c:v>
                </c:pt>
                <c:pt idx="1275">
                  <c:v>214</c:v>
                </c:pt>
                <c:pt idx="1276">
                  <c:v>215</c:v>
                </c:pt>
                <c:pt idx="1277">
                  <c:v>216</c:v>
                </c:pt>
                <c:pt idx="1278">
                  <c:v>217</c:v>
                </c:pt>
                <c:pt idx="1279">
                  <c:v>218</c:v>
                </c:pt>
                <c:pt idx="1280">
                  <c:v>219</c:v>
                </c:pt>
                <c:pt idx="1281">
                  <c:v>220</c:v>
                </c:pt>
                <c:pt idx="1282">
                  <c:v>221</c:v>
                </c:pt>
                <c:pt idx="1283">
                  <c:v>222</c:v>
                </c:pt>
                <c:pt idx="1284">
                  <c:v>223</c:v>
                </c:pt>
                <c:pt idx="1285">
                  <c:v>224</c:v>
                </c:pt>
                <c:pt idx="1286">
                  <c:v>225</c:v>
                </c:pt>
                <c:pt idx="1287">
                  <c:v>226</c:v>
                </c:pt>
                <c:pt idx="1288">
                  <c:v>227</c:v>
                </c:pt>
                <c:pt idx="1289">
                  <c:v>228</c:v>
                </c:pt>
                <c:pt idx="1290">
                  <c:v>229</c:v>
                </c:pt>
                <c:pt idx="1291">
                  <c:v>230</c:v>
                </c:pt>
                <c:pt idx="1292">
                  <c:v>231</c:v>
                </c:pt>
                <c:pt idx="1293">
                  <c:v>232</c:v>
                </c:pt>
                <c:pt idx="1294">
                  <c:v>233</c:v>
                </c:pt>
                <c:pt idx="1295">
                  <c:v>234</c:v>
                </c:pt>
                <c:pt idx="1296">
                  <c:v>235</c:v>
                </c:pt>
                <c:pt idx="1297">
                  <c:v>236</c:v>
                </c:pt>
                <c:pt idx="1298">
                  <c:v>237</c:v>
                </c:pt>
                <c:pt idx="1299">
                  <c:v>238</c:v>
                </c:pt>
                <c:pt idx="1300">
                  <c:v>239</c:v>
                </c:pt>
                <c:pt idx="1301">
                  <c:v>240</c:v>
                </c:pt>
                <c:pt idx="1302">
                  <c:v>241</c:v>
                </c:pt>
                <c:pt idx="1303">
                  <c:v>242</c:v>
                </c:pt>
                <c:pt idx="1304">
                  <c:v>243</c:v>
                </c:pt>
                <c:pt idx="1305">
                  <c:v>244</c:v>
                </c:pt>
                <c:pt idx="1306">
                  <c:v>245</c:v>
                </c:pt>
                <c:pt idx="1307">
                  <c:v>246</c:v>
                </c:pt>
                <c:pt idx="1308">
                  <c:v>247</c:v>
                </c:pt>
                <c:pt idx="1309">
                  <c:v>248</c:v>
                </c:pt>
                <c:pt idx="1310">
                  <c:v>249</c:v>
                </c:pt>
                <c:pt idx="1311">
                  <c:v>250</c:v>
                </c:pt>
                <c:pt idx="1312">
                  <c:v>251</c:v>
                </c:pt>
                <c:pt idx="1313">
                  <c:v>252</c:v>
                </c:pt>
                <c:pt idx="1314">
                  <c:v>253</c:v>
                </c:pt>
                <c:pt idx="1315">
                  <c:v>254</c:v>
                </c:pt>
                <c:pt idx="1316">
                  <c:v>255</c:v>
                </c:pt>
                <c:pt idx="1317">
                  <c:v>256</c:v>
                </c:pt>
                <c:pt idx="1318">
                  <c:v>257</c:v>
                </c:pt>
                <c:pt idx="1319">
                  <c:v>258</c:v>
                </c:pt>
                <c:pt idx="1320">
                  <c:v>259</c:v>
                </c:pt>
                <c:pt idx="1321">
                  <c:v>260</c:v>
                </c:pt>
                <c:pt idx="1322">
                  <c:v>261</c:v>
                </c:pt>
                <c:pt idx="1323">
                  <c:v>262</c:v>
                </c:pt>
                <c:pt idx="1324">
                  <c:v>263</c:v>
                </c:pt>
                <c:pt idx="1325">
                  <c:v>264</c:v>
                </c:pt>
                <c:pt idx="1326">
                  <c:v>265</c:v>
                </c:pt>
                <c:pt idx="1327">
                  <c:v>266</c:v>
                </c:pt>
                <c:pt idx="1328">
                  <c:v>267</c:v>
                </c:pt>
                <c:pt idx="1329">
                  <c:v>268</c:v>
                </c:pt>
                <c:pt idx="1330">
                  <c:v>269</c:v>
                </c:pt>
                <c:pt idx="1331">
                  <c:v>270</c:v>
                </c:pt>
                <c:pt idx="1332">
                  <c:v>271</c:v>
                </c:pt>
                <c:pt idx="1333">
                  <c:v>272</c:v>
                </c:pt>
                <c:pt idx="1334">
                  <c:v>273</c:v>
                </c:pt>
                <c:pt idx="1335">
                  <c:v>274</c:v>
                </c:pt>
                <c:pt idx="1336">
                  <c:v>275</c:v>
                </c:pt>
                <c:pt idx="1337">
                  <c:v>276</c:v>
                </c:pt>
                <c:pt idx="1338">
                  <c:v>277</c:v>
                </c:pt>
                <c:pt idx="1339">
                  <c:v>278</c:v>
                </c:pt>
                <c:pt idx="1340">
                  <c:v>279</c:v>
                </c:pt>
                <c:pt idx="1341">
                  <c:v>280</c:v>
                </c:pt>
                <c:pt idx="1342">
                  <c:v>281</c:v>
                </c:pt>
                <c:pt idx="1343">
                  <c:v>282</c:v>
                </c:pt>
                <c:pt idx="1344">
                  <c:v>283</c:v>
                </c:pt>
                <c:pt idx="1345">
                  <c:v>284</c:v>
                </c:pt>
                <c:pt idx="1346">
                  <c:v>285</c:v>
                </c:pt>
                <c:pt idx="1347">
                  <c:v>286</c:v>
                </c:pt>
                <c:pt idx="1348">
                  <c:v>287</c:v>
                </c:pt>
                <c:pt idx="1349">
                  <c:v>288</c:v>
                </c:pt>
                <c:pt idx="1350">
                  <c:v>289</c:v>
                </c:pt>
                <c:pt idx="1351">
                  <c:v>290</c:v>
                </c:pt>
                <c:pt idx="1352">
                  <c:v>291</c:v>
                </c:pt>
                <c:pt idx="1353">
                  <c:v>292</c:v>
                </c:pt>
                <c:pt idx="1354">
                  <c:v>293</c:v>
                </c:pt>
                <c:pt idx="1355">
                  <c:v>294</c:v>
                </c:pt>
                <c:pt idx="1356">
                  <c:v>295</c:v>
                </c:pt>
                <c:pt idx="1357">
                  <c:v>296</c:v>
                </c:pt>
                <c:pt idx="1358">
                  <c:v>297</c:v>
                </c:pt>
                <c:pt idx="1359">
                  <c:v>298</c:v>
                </c:pt>
                <c:pt idx="1360">
                  <c:v>299</c:v>
                </c:pt>
                <c:pt idx="1361">
                  <c:v>300</c:v>
                </c:pt>
                <c:pt idx="1362">
                  <c:v>301</c:v>
                </c:pt>
                <c:pt idx="1363">
                  <c:v>302</c:v>
                </c:pt>
                <c:pt idx="1364">
                  <c:v>303</c:v>
                </c:pt>
                <c:pt idx="1365">
                  <c:v>304</c:v>
                </c:pt>
                <c:pt idx="1366">
                  <c:v>305</c:v>
                </c:pt>
                <c:pt idx="1367">
                  <c:v>306</c:v>
                </c:pt>
                <c:pt idx="1368">
                  <c:v>307</c:v>
                </c:pt>
                <c:pt idx="1369">
                  <c:v>308</c:v>
                </c:pt>
                <c:pt idx="1370">
                  <c:v>309</c:v>
                </c:pt>
                <c:pt idx="1371">
                  <c:v>310</c:v>
                </c:pt>
                <c:pt idx="1372">
                  <c:v>311</c:v>
                </c:pt>
                <c:pt idx="1373">
                  <c:v>312</c:v>
                </c:pt>
                <c:pt idx="1374">
                  <c:v>313</c:v>
                </c:pt>
                <c:pt idx="1375">
                  <c:v>314</c:v>
                </c:pt>
                <c:pt idx="1376">
                  <c:v>315</c:v>
                </c:pt>
                <c:pt idx="1377">
                  <c:v>316</c:v>
                </c:pt>
                <c:pt idx="1378">
                  <c:v>317</c:v>
                </c:pt>
                <c:pt idx="1379">
                  <c:v>318</c:v>
                </c:pt>
                <c:pt idx="1380">
                  <c:v>319</c:v>
                </c:pt>
                <c:pt idx="1381">
                  <c:v>320</c:v>
                </c:pt>
                <c:pt idx="1382">
                  <c:v>321</c:v>
                </c:pt>
                <c:pt idx="1383">
                  <c:v>322</c:v>
                </c:pt>
                <c:pt idx="1384">
                  <c:v>323</c:v>
                </c:pt>
                <c:pt idx="1385">
                  <c:v>324</c:v>
                </c:pt>
                <c:pt idx="1386">
                  <c:v>325</c:v>
                </c:pt>
                <c:pt idx="1387">
                  <c:v>326</c:v>
                </c:pt>
                <c:pt idx="1388">
                  <c:v>327</c:v>
                </c:pt>
                <c:pt idx="1389">
                  <c:v>328</c:v>
                </c:pt>
                <c:pt idx="1390">
                  <c:v>329</c:v>
                </c:pt>
                <c:pt idx="1391">
                  <c:v>330</c:v>
                </c:pt>
                <c:pt idx="1392">
                  <c:v>331</c:v>
                </c:pt>
                <c:pt idx="1393">
                  <c:v>332</c:v>
                </c:pt>
                <c:pt idx="1394">
                  <c:v>333</c:v>
                </c:pt>
                <c:pt idx="1395">
                  <c:v>334</c:v>
                </c:pt>
                <c:pt idx="1396">
                  <c:v>335</c:v>
                </c:pt>
                <c:pt idx="1397">
                  <c:v>336</c:v>
                </c:pt>
                <c:pt idx="1398">
                  <c:v>337</c:v>
                </c:pt>
                <c:pt idx="1399">
                  <c:v>338</c:v>
                </c:pt>
                <c:pt idx="1400">
                  <c:v>339</c:v>
                </c:pt>
                <c:pt idx="1401">
                  <c:v>340</c:v>
                </c:pt>
                <c:pt idx="1402">
                  <c:v>341</c:v>
                </c:pt>
                <c:pt idx="1403">
                  <c:v>342</c:v>
                </c:pt>
                <c:pt idx="1404">
                  <c:v>343</c:v>
                </c:pt>
                <c:pt idx="1405">
                  <c:v>344</c:v>
                </c:pt>
                <c:pt idx="1406">
                  <c:v>345</c:v>
                </c:pt>
                <c:pt idx="1407">
                  <c:v>346</c:v>
                </c:pt>
                <c:pt idx="1408">
                  <c:v>347</c:v>
                </c:pt>
                <c:pt idx="1409">
                  <c:v>348</c:v>
                </c:pt>
                <c:pt idx="1410">
                  <c:v>349</c:v>
                </c:pt>
                <c:pt idx="1411">
                  <c:v>350</c:v>
                </c:pt>
                <c:pt idx="1412">
                  <c:v>351</c:v>
                </c:pt>
                <c:pt idx="1413">
                  <c:v>352</c:v>
                </c:pt>
                <c:pt idx="1414">
                  <c:v>353</c:v>
                </c:pt>
                <c:pt idx="1415">
                  <c:v>354</c:v>
                </c:pt>
                <c:pt idx="1416">
                  <c:v>355</c:v>
                </c:pt>
                <c:pt idx="1417">
                  <c:v>356</c:v>
                </c:pt>
                <c:pt idx="1418">
                  <c:v>357</c:v>
                </c:pt>
                <c:pt idx="1419">
                  <c:v>358</c:v>
                </c:pt>
                <c:pt idx="1420">
                  <c:v>359</c:v>
                </c:pt>
                <c:pt idx="1421">
                  <c:v>360</c:v>
                </c:pt>
                <c:pt idx="1422">
                  <c:v>361</c:v>
                </c:pt>
                <c:pt idx="1423">
                  <c:v>362</c:v>
                </c:pt>
                <c:pt idx="1424">
                  <c:v>363</c:v>
                </c:pt>
                <c:pt idx="1425">
                  <c:v>364</c:v>
                </c:pt>
                <c:pt idx="1426">
                  <c:v>365</c:v>
                </c:pt>
                <c:pt idx="1427">
                  <c:v>366</c:v>
                </c:pt>
                <c:pt idx="1428">
                  <c:v>367</c:v>
                </c:pt>
                <c:pt idx="1429">
                  <c:v>368</c:v>
                </c:pt>
                <c:pt idx="1430">
                  <c:v>369</c:v>
                </c:pt>
                <c:pt idx="1431">
                  <c:v>370</c:v>
                </c:pt>
                <c:pt idx="1432">
                  <c:v>371</c:v>
                </c:pt>
                <c:pt idx="1433">
                  <c:v>372</c:v>
                </c:pt>
                <c:pt idx="1434">
                  <c:v>373</c:v>
                </c:pt>
                <c:pt idx="1435">
                  <c:v>374</c:v>
                </c:pt>
                <c:pt idx="1436">
                  <c:v>375</c:v>
                </c:pt>
                <c:pt idx="1437">
                  <c:v>376</c:v>
                </c:pt>
                <c:pt idx="1438">
                  <c:v>377</c:v>
                </c:pt>
                <c:pt idx="1439">
                  <c:v>378</c:v>
                </c:pt>
                <c:pt idx="1440">
                  <c:v>379</c:v>
                </c:pt>
                <c:pt idx="1441">
                  <c:v>380</c:v>
                </c:pt>
                <c:pt idx="1442">
                  <c:v>381</c:v>
                </c:pt>
                <c:pt idx="1443">
                  <c:v>382</c:v>
                </c:pt>
                <c:pt idx="1444">
                  <c:v>383</c:v>
                </c:pt>
                <c:pt idx="1445">
                  <c:v>384</c:v>
                </c:pt>
                <c:pt idx="1446">
                  <c:v>385</c:v>
                </c:pt>
                <c:pt idx="1447">
                  <c:v>386</c:v>
                </c:pt>
                <c:pt idx="1448">
                  <c:v>387</c:v>
                </c:pt>
                <c:pt idx="1449">
                  <c:v>388</c:v>
                </c:pt>
                <c:pt idx="1450">
                  <c:v>389</c:v>
                </c:pt>
                <c:pt idx="1451">
                  <c:v>390</c:v>
                </c:pt>
                <c:pt idx="1452">
                  <c:v>391</c:v>
                </c:pt>
                <c:pt idx="1453">
                  <c:v>392</c:v>
                </c:pt>
                <c:pt idx="1454">
                  <c:v>393</c:v>
                </c:pt>
                <c:pt idx="1455">
                  <c:v>394</c:v>
                </c:pt>
                <c:pt idx="1456">
                  <c:v>395</c:v>
                </c:pt>
                <c:pt idx="1457">
                  <c:v>396</c:v>
                </c:pt>
                <c:pt idx="1458">
                  <c:v>397</c:v>
                </c:pt>
                <c:pt idx="1459">
                  <c:v>398</c:v>
                </c:pt>
                <c:pt idx="1460">
                  <c:v>399</c:v>
                </c:pt>
                <c:pt idx="1461">
                  <c:v>400</c:v>
                </c:pt>
                <c:pt idx="1462">
                  <c:v>401</c:v>
                </c:pt>
                <c:pt idx="1463">
                  <c:v>402</c:v>
                </c:pt>
                <c:pt idx="1464">
                  <c:v>403</c:v>
                </c:pt>
                <c:pt idx="1465">
                  <c:v>404</c:v>
                </c:pt>
                <c:pt idx="1466">
                  <c:v>405</c:v>
                </c:pt>
                <c:pt idx="1467">
                  <c:v>406</c:v>
                </c:pt>
                <c:pt idx="1468">
                  <c:v>407</c:v>
                </c:pt>
                <c:pt idx="1469">
                  <c:v>408</c:v>
                </c:pt>
                <c:pt idx="1470">
                  <c:v>409</c:v>
                </c:pt>
                <c:pt idx="1471">
                  <c:v>410</c:v>
                </c:pt>
                <c:pt idx="1472">
                  <c:v>411</c:v>
                </c:pt>
                <c:pt idx="1473">
                  <c:v>412</c:v>
                </c:pt>
                <c:pt idx="1474">
                  <c:v>413</c:v>
                </c:pt>
                <c:pt idx="1475">
                  <c:v>414</c:v>
                </c:pt>
                <c:pt idx="1476">
                  <c:v>415</c:v>
                </c:pt>
                <c:pt idx="1477">
                  <c:v>416</c:v>
                </c:pt>
                <c:pt idx="1478">
                  <c:v>417</c:v>
                </c:pt>
                <c:pt idx="1479">
                  <c:v>418</c:v>
                </c:pt>
                <c:pt idx="1480">
                  <c:v>419</c:v>
                </c:pt>
                <c:pt idx="1481">
                  <c:v>420</c:v>
                </c:pt>
                <c:pt idx="1482">
                  <c:v>421</c:v>
                </c:pt>
                <c:pt idx="1483">
                  <c:v>422</c:v>
                </c:pt>
                <c:pt idx="1484">
                  <c:v>423</c:v>
                </c:pt>
                <c:pt idx="1485">
                  <c:v>424</c:v>
                </c:pt>
                <c:pt idx="1486">
                  <c:v>425</c:v>
                </c:pt>
                <c:pt idx="1487">
                  <c:v>426</c:v>
                </c:pt>
                <c:pt idx="1488">
                  <c:v>427</c:v>
                </c:pt>
                <c:pt idx="1489">
                  <c:v>428</c:v>
                </c:pt>
                <c:pt idx="1490">
                  <c:v>429</c:v>
                </c:pt>
                <c:pt idx="1491">
                  <c:v>430</c:v>
                </c:pt>
                <c:pt idx="1492">
                  <c:v>431</c:v>
                </c:pt>
                <c:pt idx="1493">
                  <c:v>432</c:v>
                </c:pt>
                <c:pt idx="1494">
                  <c:v>433</c:v>
                </c:pt>
                <c:pt idx="1495">
                  <c:v>434</c:v>
                </c:pt>
                <c:pt idx="1496">
                  <c:v>435</c:v>
                </c:pt>
                <c:pt idx="1497">
                  <c:v>436</c:v>
                </c:pt>
                <c:pt idx="1498">
                  <c:v>437</c:v>
                </c:pt>
                <c:pt idx="1499">
                  <c:v>438</c:v>
                </c:pt>
                <c:pt idx="1500">
                  <c:v>439</c:v>
                </c:pt>
                <c:pt idx="1501">
                  <c:v>440</c:v>
                </c:pt>
                <c:pt idx="1502">
                  <c:v>441</c:v>
                </c:pt>
                <c:pt idx="1503">
                  <c:v>442</c:v>
                </c:pt>
                <c:pt idx="1504">
                  <c:v>443</c:v>
                </c:pt>
                <c:pt idx="1505">
                  <c:v>444</c:v>
                </c:pt>
                <c:pt idx="1506">
                  <c:v>445</c:v>
                </c:pt>
                <c:pt idx="1507">
                  <c:v>446</c:v>
                </c:pt>
                <c:pt idx="1508">
                  <c:v>447</c:v>
                </c:pt>
                <c:pt idx="1509">
                  <c:v>448</c:v>
                </c:pt>
                <c:pt idx="1510">
                  <c:v>449</c:v>
                </c:pt>
                <c:pt idx="1511">
                  <c:v>450</c:v>
                </c:pt>
                <c:pt idx="1512">
                  <c:v>451</c:v>
                </c:pt>
                <c:pt idx="1513">
                  <c:v>452</c:v>
                </c:pt>
                <c:pt idx="1514">
                  <c:v>453</c:v>
                </c:pt>
                <c:pt idx="1515">
                  <c:v>454</c:v>
                </c:pt>
                <c:pt idx="1516">
                  <c:v>455</c:v>
                </c:pt>
                <c:pt idx="1517">
                  <c:v>456</c:v>
                </c:pt>
                <c:pt idx="1518">
                  <c:v>457</c:v>
                </c:pt>
                <c:pt idx="1519">
                  <c:v>458</c:v>
                </c:pt>
                <c:pt idx="1520">
                  <c:v>459</c:v>
                </c:pt>
                <c:pt idx="1521">
                  <c:v>460</c:v>
                </c:pt>
                <c:pt idx="1522">
                  <c:v>461</c:v>
                </c:pt>
                <c:pt idx="1523">
                  <c:v>462</c:v>
                </c:pt>
                <c:pt idx="1524">
                  <c:v>463</c:v>
                </c:pt>
                <c:pt idx="1525">
                  <c:v>464</c:v>
                </c:pt>
                <c:pt idx="1526">
                  <c:v>465</c:v>
                </c:pt>
                <c:pt idx="1527">
                  <c:v>466</c:v>
                </c:pt>
                <c:pt idx="1528">
                  <c:v>467</c:v>
                </c:pt>
                <c:pt idx="1529">
                  <c:v>468</c:v>
                </c:pt>
                <c:pt idx="1530">
                  <c:v>469</c:v>
                </c:pt>
                <c:pt idx="1531">
                  <c:v>470</c:v>
                </c:pt>
                <c:pt idx="1532">
                  <c:v>471</c:v>
                </c:pt>
                <c:pt idx="1533">
                  <c:v>472</c:v>
                </c:pt>
                <c:pt idx="1534">
                  <c:v>473</c:v>
                </c:pt>
                <c:pt idx="1535">
                  <c:v>474</c:v>
                </c:pt>
                <c:pt idx="1536">
                  <c:v>475</c:v>
                </c:pt>
                <c:pt idx="1537">
                  <c:v>476</c:v>
                </c:pt>
                <c:pt idx="1538">
                  <c:v>477</c:v>
                </c:pt>
                <c:pt idx="1539">
                  <c:v>478</c:v>
                </c:pt>
                <c:pt idx="1540">
                  <c:v>479</c:v>
                </c:pt>
                <c:pt idx="1541">
                  <c:v>480</c:v>
                </c:pt>
                <c:pt idx="1542">
                  <c:v>481</c:v>
                </c:pt>
                <c:pt idx="1543">
                  <c:v>482</c:v>
                </c:pt>
                <c:pt idx="1544">
                  <c:v>483</c:v>
                </c:pt>
                <c:pt idx="1545">
                  <c:v>484</c:v>
                </c:pt>
                <c:pt idx="1546">
                  <c:v>485</c:v>
                </c:pt>
                <c:pt idx="1547">
                  <c:v>486</c:v>
                </c:pt>
                <c:pt idx="1548">
                  <c:v>487</c:v>
                </c:pt>
                <c:pt idx="1549">
                  <c:v>488</c:v>
                </c:pt>
                <c:pt idx="1550">
                  <c:v>489</c:v>
                </c:pt>
                <c:pt idx="1551">
                  <c:v>490</c:v>
                </c:pt>
                <c:pt idx="1552">
                  <c:v>491</c:v>
                </c:pt>
                <c:pt idx="1553">
                  <c:v>492</c:v>
                </c:pt>
                <c:pt idx="1554">
                  <c:v>493</c:v>
                </c:pt>
                <c:pt idx="1555">
                  <c:v>494</c:v>
                </c:pt>
                <c:pt idx="1556">
                  <c:v>495</c:v>
                </c:pt>
                <c:pt idx="1557">
                  <c:v>496</c:v>
                </c:pt>
                <c:pt idx="1558">
                  <c:v>497</c:v>
                </c:pt>
                <c:pt idx="1559">
                  <c:v>498</c:v>
                </c:pt>
                <c:pt idx="1560">
                  <c:v>499</c:v>
                </c:pt>
                <c:pt idx="1561">
                  <c:v>500</c:v>
                </c:pt>
                <c:pt idx="1562">
                  <c:v>501</c:v>
                </c:pt>
                <c:pt idx="1563">
                  <c:v>502</c:v>
                </c:pt>
                <c:pt idx="1564">
                  <c:v>503</c:v>
                </c:pt>
                <c:pt idx="1565">
                  <c:v>504</c:v>
                </c:pt>
                <c:pt idx="1566">
                  <c:v>505</c:v>
                </c:pt>
                <c:pt idx="1567">
                  <c:v>506</c:v>
                </c:pt>
                <c:pt idx="1568">
                  <c:v>507</c:v>
                </c:pt>
                <c:pt idx="1569">
                  <c:v>508</c:v>
                </c:pt>
                <c:pt idx="1570">
                  <c:v>509</c:v>
                </c:pt>
                <c:pt idx="1571">
                  <c:v>510</c:v>
                </c:pt>
                <c:pt idx="1572">
                  <c:v>511</c:v>
                </c:pt>
                <c:pt idx="1573">
                  <c:v>512</c:v>
                </c:pt>
                <c:pt idx="1574">
                  <c:v>513</c:v>
                </c:pt>
                <c:pt idx="1575">
                  <c:v>514</c:v>
                </c:pt>
                <c:pt idx="1576">
                  <c:v>515</c:v>
                </c:pt>
                <c:pt idx="1577">
                  <c:v>516</c:v>
                </c:pt>
                <c:pt idx="1578">
                  <c:v>517</c:v>
                </c:pt>
                <c:pt idx="1579">
                  <c:v>518</c:v>
                </c:pt>
                <c:pt idx="1580">
                  <c:v>519</c:v>
                </c:pt>
                <c:pt idx="1581">
                  <c:v>520</c:v>
                </c:pt>
                <c:pt idx="1582">
                  <c:v>521</c:v>
                </c:pt>
                <c:pt idx="1583">
                  <c:v>522</c:v>
                </c:pt>
                <c:pt idx="1584">
                  <c:v>523</c:v>
                </c:pt>
                <c:pt idx="1585">
                  <c:v>524</c:v>
                </c:pt>
                <c:pt idx="1586">
                  <c:v>525</c:v>
                </c:pt>
                <c:pt idx="1587">
                  <c:v>526</c:v>
                </c:pt>
                <c:pt idx="1588">
                  <c:v>527</c:v>
                </c:pt>
                <c:pt idx="1589">
                  <c:v>528</c:v>
                </c:pt>
                <c:pt idx="1590">
                  <c:v>529</c:v>
                </c:pt>
                <c:pt idx="1591">
                  <c:v>530</c:v>
                </c:pt>
                <c:pt idx="1592">
                  <c:v>531</c:v>
                </c:pt>
                <c:pt idx="1593">
                  <c:v>532</c:v>
                </c:pt>
                <c:pt idx="1594">
                  <c:v>533</c:v>
                </c:pt>
                <c:pt idx="1595">
                  <c:v>534</c:v>
                </c:pt>
                <c:pt idx="1596">
                  <c:v>535</c:v>
                </c:pt>
                <c:pt idx="1597">
                  <c:v>536</c:v>
                </c:pt>
                <c:pt idx="1598">
                  <c:v>537</c:v>
                </c:pt>
                <c:pt idx="1599">
                  <c:v>538</c:v>
                </c:pt>
                <c:pt idx="1600">
                  <c:v>539</c:v>
                </c:pt>
                <c:pt idx="1601">
                  <c:v>540</c:v>
                </c:pt>
                <c:pt idx="1602">
                  <c:v>541</c:v>
                </c:pt>
                <c:pt idx="1603">
                  <c:v>542</c:v>
                </c:pt>
                <c:pt idx="1604">
                  <c:v>543</c:v>
                </c:pt>
                <c:pt idx="1605">
                  <c:v>544</c:v>
                </c:pt>
                <c:pt idx="1606">
                  <c:v>545</c:v>
                </c:pt>
                <c:pt idx="1607">
                  <c:v>546</c:v>
                </c:pt>
                <c:pt idx="1608">
                  <c:v>547</c:v>
                </c:pt>
                <c:pt idx="1609">
                  <c:v>548</c:v>
                </c:pt>
                <c:pt idx="1610">
                  <c:v>549</c:v>
                </c:pt>
                <c:pt idx="1611">
                  <c:v>550</c:v>
                </c:pt>
                <c:pt idx="1612">
                  <c:v>551</c:v>
                </c:pt>
                <c:pt idx="1613">
                  <c:v>552</c:v>
                </c:pt>
                <c:pt idx="1614">
                  <c:v>553</c:v>
                </c:pt>
                <c:pt idx="1615">
                  <c:v>554</c:v>
                </c:pt>
                <c:pt idx="1616">
                  <c:v>555</c:v>
                </c:pt>
                <c:pt idx="1617">
                  <c:v>556</c:v>
                </c:pt>
                <c:pt idx="1618">
                  <c:v>557</c:v>
                </c:pt>
                <c:pt idx="1619">
                  <c:v>558</c:v>
                </c:pt>
                <c:pt idx="1620">
                  <c:v>559</c:v>
                </c:pt>
                <c:pt idx="1621">
                  <c:v>560</c:v>
                </c:pt>
                <c:pt idx="1622">
                  <c:v>561</c:v>
                </c:pt>
                <c:pt idx="1623">
                  <c:v>562</c:v>
                </c:pt>
                <c:pt idx="1624">
                  <c:v>563</c:v>
                </c:pt>
                <c:pt idx="1625">
                  <c:v>564</c:v>
                </c:pt>
                <c:pt idx="1626">
                  <c:v>565</c:v>
                </c:pt>
                <c:pt idx="1627">
                  <c:v>566</c:v>
                </c:pt>
                <c:pt idx="1628">
                  <c:v>567</c:v>
                </c:pt>
                <c:pt idx="1629">
                  <c:v>568</c:v>
                </c:pt>
                <c:pt idx="1630">
                  <c:v>569</c:v>
                </c:pt>
                <c:pt idx="1631">
                  <c:v>570</c:v>
                </c:pt>
                <c:pt idx="1632">
                  <c:v>571</c:v>
                </c:pt>
                <c:pt idx="1633">
                  <c:v>572</c:v>
                </c:pt>
                <c:pt idx="1634">
                  <c:v>573</c:v>
                </c:pt>
                <c:pt idx="1635">
                  <c:v>574</c:v>
                </c:pt>
                <c:pt idx="1636">
                  <c:v>575</c:v>
                </c:pt>
                <c:pt idx="1637">
                  <c:v>576</c:v>
                </c:pt>
                <c:pt idx="1638">
                  <c:v>577</c:v>
                </c:pt>
                <c:pt idx="1639">
                  <c:v>578</c:v>
                </c:pt>
                <c:pt idx="1640">
                  <c:v>579</c:v>
                </c:pt>
                <c:pt idx="1641">
                  <c:v>580</c:v>
                </c:pt>
                <c:pt idx="1642">
                  <c:v>581</c:v>
                </c:pt>
                <c:pt idx="1643">
                  <c:v>582</c:v>
                </c:pt>
                <c:pt idx="1644">
                  <c:v>583</c:v>
                </c:pt>
                <c:pt idx="1645">
                  <c:v>584</c:v>
                </c:pt>
                <c:pt idx="1646">
                  <c:v>585</c:v>
                </c:pt>
                <c:pt idx="1647">
                  <c:v>586</c:v>
                </c:pt>
                <c:pt idx="1648">
                  <c:v>587</c:v>
                </c:pt>
                <c:pt idx="1649">
                  <c:v>588</c:v>
                </c:pt>
                <c:pt idx="1650">
                  <c:v>589</c:v>
                </c:pt>
                <c:pt idx="1651">
                  <c:v>590</c:v>
                </c:pt>
                <c:pt idx="1652">
                  <c:v>591</c:v>
                </c:pt>
                <c:pt idx="1653">
                  <c:v>592</c:v>
                </c:pt>
                <c:pt idx="1654">
                  <c:v>593</c:v>
                </c:pt>
                <c:pt idx="1655">
                  <c:v>594</c:v>
                </c:pt>
                <c:pt idx="1656">
                  <c:v>595</c:v>
                </c:pt>
                <c:pt idx="1657">
                  <c:v>596</c:v>
                </c:pt>
                <c:pt idx="1658">
                  <c:v>597</c:v>
                </c:pt>
                <c:pt idx="1659">
                  <c:v>598</c:v>
                </c:pt>
                <c:pt idx="1660">
                  <c:v>599</c:v>
                </c:pt>
                <c:pt idx="1661">
                  <c:v>600</c:v>
                </c:pt>
                <c:pt idx="1662">
                  <c:v>601</c:v>
                </c:pt>
                <c:pt idx="1663">
                  <c:v>602</c:v>
                </c:pt>
                <c:pt idx="1664">
                  <c:v>603</c:v>
                </c:pt>
                <c:pt idx="1665">
                  <c:v>604</c:v>
                </c:pt>
                <c:pt idx="1666">
                  <c:v>605</c:v>
                </c:pt>
                <c:pt idx="1667">
                  <c:v>606</c:v>
                </c:pt>
                <c:pt idx="1668">
                  <c:v>607</c:v>
                </c:pt>
                <c:pt idx="1669">
                  <c:v>608</c:v>
                </c:pt>
                <c:pt idx="1670">
                  <c:v>609</c:v>
                </c:pt>
                <c:pt idx="1671">
                  <c:v>610</c:v>
                </c:pt>
                <c:pt idx="1672">
                  <c:v>611</c:v>
                </c:pt>
                <c:pt idx="1673">
                  <c:v>612</c:v>
                </c:pt>
                <c:pt idx="1674">
                  <c:v>613</c:v>
                </c:pt>
                <c:pt idx="1675">
                  <c:v>614</c:v>
                </c:pt>
                <c:pt idx="1676">
                  <c:v>615</c:v>
                </c:pt>
                <c:pt idx="1677">
                  <c:v>616</c:v>
                </c:pt>
                <c:pt idx="1678">
                  <c:v>617</c:v>
                </c:pt>
                <c:pt idx="1679">
                  <c:v>618</c:v>
                </c:pt>
                <c:pt idx="1680">
                  <c:v>619</c:v>
                </c:pt>
                <c:pt idx="1681">
                  <c:v>620</c:v>
                </c:pt>
                <c:pt idx="1682">
                  <c:v>621</c:v>
                </c:pt>
                <c:pt idx="1683">
                  <c:v>622</c:v>
                </c:pt>
                <c:pt idx="1684">
                  <c:v>623</c:v>
                </c:pt>
                <c:pt idx="1685">
                  <c:v>624</c:v>
                </c:pt>
                <c:pt idx="1686">
                  <c:v>625</c:v>
                </c:pt>
                <c:pt idx="1687">
                  <c:v>626</c:v>
                </c:pt>
                <c:pt idx="1688">
                  <c:v>627</c:v>
                </c:pt>
                <c:pt idx="1689">
                  <c:v>628</c:v>
                </c:pt>
                <c:pt idx="1690">
                  <c:v>629</c:v>
                </c:pt>
                <c:pt idx="1691">
                  <c:v>630</c:v>
                </c:pt>
                <c:pt idx="1692">
                  <c:v>631</c:v>
                </c:pt>
                <c:pt idx="1693">
                  <c:v>632</c:v>
                </c:pt>
                <c:pt idx="1694">
                  <c:v>633</c:v>
                </c:pt>
                <c:pt idx="1695">
                  <c:v>634</c:v>
                </c:pt>
                <c:pt idx="1696">
                  <c:v>635</c:v>
                </c:pt>
                <c:pt idx="1697">
                  <c:v>636</c:v>
                </c:pt>
                <c:pt idx="1698">
                  <c:v>637</c:v>
                </c:pt>
                <c:pt idx="1699">
                  <c:v>638</c:v>
                </c:pt>
                <c:pt idx="1700">
                  <c:v>639</c:v>
                </c:pt>
                <c:pt idx="1701">
                  <c:v>640</c:v>
                </c:pt>
                <c:pt idx="1702">
                  <c:v>641</c:v>
                </c:pt>
                <c:pt idx="1703">
                  <c:v>642</c:v>
                </c:pt>
                <c:pt idx="1704">
                  <c:v>643</c:v>
                </c:pt>
                <c:pt idx="1705">
                  <c:v>644</c:v>
                </c:pt>
                <c:pt idx="1706">
                  <c:v>645</c:v>
                </c:pt>
                <c:pt idx="1707">
                  <c:v>646</c:v>
                </c:pt>
                <c:pt idx="1708">
                  <c:v>647</c:v>
                </c:pt>
                <c:pt idx="1709">
                  <c:v>648</c:v>
                </c:pt>
                <c:pt idx="1710">
                  <c:v>649</c:v>
                </c:pt>
                <c:pt idx="1711">
                  <c:v>650</c:v>
                </c:pt>
                <c:pt idx="1712">
                  <c:v>651</c:v>
                </c:pt>
                <c:pt idx="1713">
                  <c:v>652</c:v>
                </c:pt>
                <c:pt idx="1714">
                  <c:v>653</c:v>
                </c:pt>
                <c:pt idx="1715">
                  <c:v>654</c:v>
                </c:pt>
                <c:pt idx="1716">
                  <c:v>655</c:v>
                </c:pt>
                <c:pt idx="1717">
                  <c:v>656</c:v>
                </c:pt>
                <c:pt idx="1718">
                  <c:v>657</c:v>
                </c:pt>
                <c:pt idx="1719">
                  <c:v>658</c:v>
                </c:pt>
                <c:pt idx="1720">
                  <c:v>659</c:v>
                </c:pt>
                <c:pt idx="1721">
                  <c:v>660</c:v>
                </c:pt>
                <c:pt idx="1722">
                  <c:v>661</c:v>
                </c:pt>
                <c:pt idx="1723">
                  <c:v>662</c:v>
                </c:pt>
                <c:pt idx="1724">
                  <c:v>663</c:v>
                </c:pt>
                <c:pt idx="1725">
                  <c:v>664</c:v>
                </c:pt>
                <c:pt idx="1726">
                  <c:v>665</c:v>
                </c:pt>
                <c:pt idx="1727">
                  <c:v>666</c:v>
                </c:pt>
                <c:pt idx="1728">
                  <c:v>667</c:v>
                </c:pt>
                <c:pt idx="1729">
                  <c:v>668</c:v>
                </c:pt>
                <c:pt idx="1730">
                  <c:v>669</c:v>
                </c:pt>
                <c:pt idx="1731">
                  <c:v>670</c:v>
                </c:pt>
                <c:pt idx="1732">
                  <c:v>671</c:v>
                </c:pt>
                <c:pt idx="1733">
                  <c:v>672</c:v>
                </c:pt>
                <c:pt idx="1734">
                  <c:v>673</c:v>
                </c:pt>
                <c:pt idx="1735">
                  <c:v>674</c:v>
                </c:pt>
                <c:pt idx="1736">
                  <c:v>675</c:v>
                </c:pt>
                <c:pt idx="1737">
                  <c:v>676</c:v>
                </c:pt>
                <c:pt idx="1738">
                  <c:v>677</c:v>
                </c:pt>
                <c:pt idx="1739">
                  <c:v>678</c:v>
                </c:pt>
                <c:pt idx="1740">
                  <c:v>679</c:v>
                </c:pt>
                <c:pt idx="1741">
                  <c:v>680</c:v>
                </c:pt>
                <c:pt idx="1742">
                  <c:v>681</c:v>
                </c:pt>
                <c:pt idx="1743">
                  <c:v>682</c:v>
                </c:pt>
                <c:pt idx="1744">
                  <c:v>683</c:v>
                </c:pt>
                <c:pt idx="1745">
                  <c:v>684</c:v>
                </c:pt>
                <c:pt idx="1746">
                  <c:v>685</c:v>
                </c:pt>
                <c:pt idx="1747">
                  <c:v>686</c:v>
                </c:pt>
                <c:pt idx="1748">
                  <c:v>687</c:v>
                </c:pt>
                <c:pt idx="1749">
                  <c:v>688</c:v>
                </c:pt>
                <c:pt idx="1750">
                  <c:v>689</c:v>
                </c:pt>
                <c:pt idx="1751">
                  <c:v>690</c:v>
                </c:pt>
                <c:pt idx="1752">
                  <c:v>691</c:v>
                </c:pt>
                <c:pt idx="1753">
                  <c:v>692</c:v>
                </c:pt>
                <c:pt idx="1754">
                  <c:v>693</c:v>
                </c:pt>
                <c:pt idx="1755">
                  <c:v>694</c:v>
                </c:pt>
                <c:pt idx="1756">
                  <c:v>695</c:v>
                </c:pt>
                <c:pt idx="1757">
                  <c:v>696</c:v>
                </c:pt>
                <c:pt idx="1758">
                  <c:v>697</c:v>
                </c:pt>
                <c:pt idx="1759">
                  <c:v>698</c:v>
                </c:pt>
                <c:pt idx="1760">
                  <c:v>699</c:v>
                </c:pt>
                <c:pt idx="1761">
                  <c:v>700</c:v>
                </c:pt>
                <c:pt idx="1762">
                  <c:v>701</c:v>
                </c:pt>
                <c:pt idx="1763">
                  <c:v>702</c:v>
                </c:pt>
                <c:pt idx="1764">
                  <c:v>703</c:v>
                </c:pt>
                <c:pt idx="1765">
                  <c:v>704</c:v>
                </c:pt>
                <c:pt idx="1766">
                  <c:v>705</c:v>
                </c:pt>
                <c:pt idx="1767">
                  <c:v>706</c:v>
                </c:pt>
                <c:pt idx="1768">
                  <c:v>707</c:v>
                </c:pt>
                <c:pt idx="1769">
                  <c:v>708</c:v>
                </c:pt>
                <c:pt idx="1770">
                  <c:v>709</c:v>
                </c:pt>
                <c:pt idx="1771">
                  <c:v>710</c:v>
                </c:pt>
                <c:pt idx="1772">
                  <c:v>711</c:v>
                </c:pt>
                <c:pt idx="1773">
                  <c:v>712</c:v>
                </c:pt>
                <c:pt idx="1774">
                  <c:v>713</c:v>
                </c:pt>
                <c:pt idx="1775">
                  <c:v>714</c:v>
                </c:pt>
                <c:pt idx="1776">
                  <c:v>715</c:v>
                </c:pt>
                <c:pt idx="1777">
                  <c:v>716</c:v>
                </c:pt>
                <c:pt idx="1778">
                  <c:v>717</c:v>
                </c:pt>
                <c:pt idx="1779">
                  <c:v>718</c:v>
                </c:pt>
                <c:pt idx="1780">
                  <c:v>719</c:v>
                </c:pt>
                <c:pt idx="1781">
                  <c:v>720</c:v>
                </c:pt>
                <c:pt idx="1782">
                  <c:v>721</c:v>
                </c:pt>
                <c:pt idx="1783">
                  <c:v>722</c:v>
                </c:pt>
                <c:pt idx="1784">
                  <c:v>723</c:v>
                </c:pt>
                <c:pt idx="1785">
                  <c:v>724</c:v>
                </c:pt>
                <c:pt idx="1786">
                  <c:v>725</c:v>
                </c:pt>
                <c:pt idx="1787">
                  <c:v>726</c:v>
                </c:pt>
                <c:pt idx="1788">
                  <c:v>727</c:v>
                </c:pt>
                <c:pt idx="1789">
                  <c:v>728</c:v>
                </c:pt>
                <c:pt idx="1790">
                  <c:v>729</c:v>
                </c:pt>
                <c:pt idx="1791">
                  <c:v>730</c:v>
                </c:pt>
                <c:pt idx="1792">
                  <c:v>731</c:v>
                </c:pt>
                <c:pt idx="1793">
                  <c:v>732</c:v>
                </c:pt>
                <c:pt idx="1794">
                  <c:v>733</c:v>
                </c:pt>
                <c:pt idx="1795">
                  <c:v>734</c:v>
                </c:pt>
                <c:pt idx="1796">
                  <c:v>735</c:v>
                </c:pt>
                <c:pt idx="1797">
                  <c:v>736</c:v>
                </c:pt>
                <c:pt idx="1798">
                  <c:v>737</c:v>
                </c:pt>
                <c:pt idx="1799">
                  <c:v>738</c:v>
                </c:pt>
                <c:pt idx="1800">
                  <c:v>739</c:v>
                </c:pt>
                <c:pt idx="1801">
                  <c:v>740</c:v>
                </c:pt>
                <c:pt idx="1802">
                  <c:v>741</c:v>
                </c:pt>
                <c:pt idx="1803">
                  <c:v>742</c:v>
                </c:pt>
                <c:pt idx="1804">
                  <c:v>743</c:v>
                </c:pt>
                <c:pt idx="1805">
                  <c:v>744</c:v>
                </c:pt>
                <c:pt idx="1806">
                  <c:v>745</c:v>
                </c:pt>
                <c:pt idx="1807">
                  <c:v>746</c:v>
                </c:pt>
                <c:pt idx="1808">
                  <c:v>747</c:v>
                </c:pt>
                <c:pt idx="1809">
                  <c:v>748</c:v>
                </c:pt>
                <c:pt idx="1810">
                  <c:v>749</c:v>
                </c:pt>
                <c:pt idx="1811">
                  <c:v>750</c:v>
                </c:pt>
                <c:pt idx="1812">
                  <c:v>751</c:v>
                </c:pt>
                <c:pt idx="1813">
                  <c:v>752</c:v>
                </c:pt>
                <c:pt idx="1814">
                  <c:v>753</c:v>
                </c:pt>
                <c:pt idx="1815">
                  <c:v>754</c:v>
                </c:pt>
                <c:pt idx="1816">
                  <c:v>755</c:v>
                </c:pt>
                <c:pt idx="1817">
                  <c:v>756</c:v>
                </c:pt>
                <c:pt idx="1818">
                  <c:v>757</c:v>
                </c:pt>
                <c:pt idx="1819">
                  <c:v>758</c:v>
                </c:pt>
                <c:pt idx="1820">
                  <c:v>759</c:v>
                </c:pt>
                <c:pt idx="1821">
                  <c:v>760</c:v>
                </c:pt>
                <c:pt idx="1822">
                  <c:v>761</c:v>
                </c:pt>
                <c:pt idx="1823">
                  <c:v>762</c:v>
                </c:pt>
                <c:pt idx="1824">
                  <c:v>763</c:v>
                </c:pt>
                <c:pt idx="1825">
                  <c:v>764</c:v>
                </c:pt>
                <c:pt idx="1826">
                  <c:v>765</c:v>
                </c:pt>
                <c:pt idx="1827">
                  <c:v>766</c:v>
                </c:pt>
                <c:pt idx="1828">
                  <c:v>767</c:v>
                </c:pt>
                <c:pt idx="1829">
                  <c:v>768</c:v>
                </c:pt>
                <c:pt idx="1830">
                  <c:v>769</c:v>
                </c:pt>
                <c:pt idx="1831">
                  <c:v>770</c:v>
                </c:pt>
                <c:pt idx="1832">
                  <c:v>771</c:v>
                </c:pt>
                <c:pt idx="1833">
                  <c:v>772</c:v>
                </c:pt>
                <c:pt idx="1834">
                  <c:v>773</c:v>
                </c:pt>
                <c:pt idx="1835">
                  <c:v>774</c:v>
                </c:pt>
                <c:pt idx="1836">
                  <c:v>775</c:v>
                </c:pt>
                <c:pt idx="1837">
                  <c:v>776</c:v>
                </c:pt>
                <c:pt idx="1838">
                  <c:v>777</c:v>
                </c:pt>
                <c:pt idx="1839">
                  <c:v>778</c:v>
                </c:pt>
                <c:pt idx="1840">
                  <c:v>779</c:v>
                </c:pt>
                <c:pt idx="1841">
                  <c:v>780</c:v>
                </c:pt>
                <c:pt idx="1842">
                  <c:v>781</c:v>
                </c:pt>
                <c:pt idx="1843">
                  <c:v>782</c:v>
                </c:pt>
                <c:pt idx="1844">
                  <c:v>783</c:v>
                </c:pt>
                <c:pt idx="1845">
                  <c:v>784</c:v>
                </c:pt>
                <c:pt idx="1846">
                  <c:v>785</c:v>
                </c:pt>
                <c:pt idx="1847">
                  <c:v>786</c:v>
                </c:pt>
                <c:pt idx="1848">
                  <c:v>787</c:v>
                </c:pt>
                <c:pt idx="1849">
                  <c:v>788</c:v>
                </c:pt>
                <c:pt idx="1850">
                  <c:v>789</c:v>
                </c:pt>
                <c:pt idx="1851">
                  <c:v>790</c:v>
                </c:pt>
                <c:pt idx="1852">
                  <c:v>791</c:v>
                </c:pt>
                <c:pt idx="1853">
                  <c:v>792</c:v>
                </c:pt>
                <c:pt idx="1854">
                  <c:v>793</c:v>
                </c:pt>
                <c:pt idx="1855">
                  <c:v>794</c:v>
                </c:pt>
                <c:pt idx="1856">
                  <c:v>795</c:v>
                </c:pt>
                <c:pt idx="1857">
                  <c:v>796</c:v>
                </c:pt>
                <c:pt idx="1858">
                  <c:v>797</c:v>
                </c:pt>
                <c:pt idx="1859">
                  <c:v>798</c:v>
                </c:pt>
                <c:pt idx="1860">
                  <c:v>799</c:v>
                </c:pt>
                <c:pt idx="1861">
                  <c:v>800</c:v>
                </c:pt>
                <c:pt idx="1862">
                  <c:v>801</c:v>
                </c:pt>
                <c:pt idx="1863">
                  <c:v>802</c:v>
                </c:pt>
                <c:pt idx="1864">
                  <c:v>803</c:v>
                </c:pt>
                <c:pt idx="1865">
                  <c:v>804</c:v>
                </c:pt>
                <c:pt idx="1866">
                  <c:v>805</c:v>
                </c:pt>
                <c:pt idx="1867">
                  <c:v>806</c:v>
                </c:pt>
                <c:pt idx="1868">
                  <c:v>807</c:v>
                </c:pt>
                <c:pt idx="1869">
                  <c:v>808</c:v>
                </c:pt>
                <c:pt idx="1870">
                  <c:v>809</c:v>
                </c:pt>
                <c:pt idx="1871">
                  <c:v>810</c:v>
                </c:pt>
                <c:pt idx="1872">
                  <c:v>811</c:v>
                </c:pt>
                <c:pt idx="1873">
                  <c:v>812</c:v>
                </c:pt>
                <c:pt idx="1874">
                  <c:v>813</c:v>
                </c:pt>
                <c:pt idx="1875">
                  <c:v>814</c:v>
                </c:pt>
                <c:pt idx="1876">
                  <c:v>815</c:v>
                </c:pt>
                <c:pt idx="1877">
                  <c:v>816</c:v>
                </c:pt>
                <c:pt idx="1878">
                  <c:v>817</c:v>
                </c:pt>
                <c:pt idx="1879">
                  <c:v>818</c:v>
                </c:pt>
                <c:pt idx="1880">
                  <c:v>819</c:v>
                </c:pt>
                <c:pt idx="1881">
                  <c:v>820</c:v>
                </c:pt>
                <c:pt idx="1882">
                  <c:v>821</c:v>
                </c:pt>
                <c:pt idx="1883">
                  <c:v>822</c:v>
                </c:pt>
                <c:pt idx="1884">
                  <c:v>823</c:v>
                </c:pt>
                <c:pt idx="1885">
                  <c:v>824</c:v>
                </c:pt>
                <c:pt idx="1886">
                  <c:v>825</c:v>
                </c:pt>
                <c:pt idx="1887">
                  <c:v>826</c:v>
                </c:pt>
                <c:pt idx="1888">
                  <c:v>827</c:v>
                </c:pt>
                <c:pt idx="1889">
                  <c:v>828</c:v>
                </c:pt>
                <c:pt idx="1890">
                  <c:v>829</c:v>
                </c:pt>
                <c:pt idx="1891">
                  <c:v>830</c:v>
                </c:pt>
                <c:pt idx="1892">
                  <c:v>831</c:v>
                </c:pt>
                <c:pt idx="1893">
                  <c:v>832</c:v>
                </c:pt>
                <c:pt idx="1894">
                  <c:v>833</c:v>
                </c:pt>
                <c:pt idx="1895">
                  <c:v>834</c:v>
                </c:pt>
                <c:pt idx="1896">
                  <c:v>835</c:v>
                </c:pt>
                <c:pt idx="1897">
                  <c:v>836</c:v>
                </c:pt>
                <c:pt idx="1898">
                  <c:v>837</c:v>
                </c:pt>
                <c:pt idx="1899">
                  <c:v>838</c:v>
                </c:pt>
                <c:pt idx="1900">
                  <c:v>839</c:v>
                </c:pt>
                <c:pt idx="1901">
                  <c:v>840</c:v>
                </c:pt>
                <c:pt idx="1902">
                  <c:v>841</c:v>
                </c:pt>
                <c:pt idx="1903">
                  <c:v>842</c:v>
                </c:pt>
                <c:pt idx="1904">
                  <c:v>843</c:v>
                </c:pt>
                <c:pt idx="1905">
                  <c:v>844</c:v>
                </c:pt>
                <c:pt idx="1906">
                  <c:v>845</c:v>
                </c:pt>
                <c:pt idx="1907">
                  <c:v>846</c:v>
                </c:pt>
                <c:pt idx="1908">
                  <c:v>847</c:v>
                </c:pt>
                <c:pt idx="1909">
                  <c:v>848</c:v>
                </c:pt>
                <c:pt idx="1910">
                  <c:v>849</c:v>
                </c:pt>
                <c:pt idx="1911">
                  <c:v>850</c:v>
                </c:pt>
                <c:pt idx="1912">
                  <c:v>851</c:v>
                </c:pt>
                <c:pt idx="1913">
                  <c:v>852</c:v>
                </c:pt>
                <c:pt idx="1914">
                  <c:v>853</c:v>
                </c:pt>
                <c:pt idx="1915">
                  <c:v>854</c:v>
                </c:pt>
                <c:pt idx="1916">
                  <c:v>855</c:v>
                </c:pt>
                <c:pt idx="1917">
                  <c:v>856</c:v>
                </c:pt>
                <c:pt idx="1918">
                  <c:v>857</c:v>
                </c:pt>
                <c:pt idx="1919">
                  <c:v>858</c:v>
                </c:pt>
                <c:pt idx="1920">
                  <c:v>859</c:v>
                </c:pt>
                <c:pt idx="1921">
                  <c:v>860</c:v>
                </c:pt>
                <c:pt idx="1922">
                  <c:v>861</c:v>
                </c:pt>
                <c:pt idx="1923">
                  <c:v>862</c:v>
                </c:pt>
                <c:pt idx="1924">
                  <c:v>863</c:v>
                </c:pt>
                <c:pt idx="1925">
                  <c:v>864</c:v>
                </c:pt>
                <c:pt idx="1926">
                  <c:v>865</c:v>
                </c:pt>
                <c:pt idx="1927">
                  <c:v>866</c:v>
                </c:pt>
                <c:pt idx="1928">
                  <c:v>867</c:v>
                </c:pt>
                <c:pt idx="1929">
                  <c:v>868</c:v>
                </c:pt>
                <c:pt idx="1930">
                  <c:v>869</c:v>
                </c:pt>
                <c:pt idx="1931">
                  <c:v>870</c:v>
                </c:pt>
                <c:pt idx="1932">
                  <c:v>871</c:v>
                </c:pt>
                <c:pt idx="1933">
                  <c:v>872</c:v>
                </c:pt>
                <c:pt idx="1934">
                  <c:v>873</c:v>
                </c:pt>
                <c:pt idx="1935">
                  <c:v>874</c:v>
                </c:pt>
                <c:pt idx="1936">
                  <c:v>875</c:v>
                </c:pt>
                <c:pt idx="1937">
                  <c:v>876</c:v>
                </c:pt>
                <c:pt idx="1938">
                  <c:v>877</c:v>
                </c:pt>
                <c:pt idx="1939">
                  <c:v>878</c:v>
                </c:pt>
                <c:pt idx="1940">
                  <c:v>879</c:v>
                </c:pt>
                <c:pt idx="1941">
                  <c:v>880</c:v>
                </c:pt>
                <c:pt idx="1942">
                  <c:v>881</c:v>
                </c:pt>
                <c:pt idx="1943">
                  <c:v>882</c:v>
                </c:pt>
                <c:pt idx="1944">
                  <c:v>883</c:v>
                </c:pt>
                <c:pt idx="1945">
                  <c:v>884</c:v>
                </c:pt>
                <c:pt idx="1946">
                  <c:v>885</c:v>
                </c:pt>
                <c:pt idx="1947">
                  <c:v>886</c:v>
                </c:pt>
                <c:pt idx="1948">
                  <c:v>887</c:v>
                </c:pt>
                <c:pt idx="1949">
                  <c:v>888</c:v>
                </c:pt>
                <c:pt idx="1950">
                  <c:v>889</c:v>
                </c:pt>
                <c:pt idx="1951">
                  <c:v>890</c:v>
                </c:pt>
                <c:pt idx="1952">
                  <c:v>891</c:v>
                </c:pt>
                <c:pt idx="1953">
                  <c:v>892</c:v>
                </c:pt>
                <c:pt idx="1954">
                  <c:v>893</c:v>
                </c:pt>
                <c:pt idx="1955">
                  <c:v>894</c:v>
                </c:pt>
                <c:pt idx="1956">
                  <c:v>895</c:v>
                </c:pt>
                <c:pt idx="1957">
                  <c:v>896</c:v>
                </c:pt>
                <c:pt idx="1958">
                  <c:v>897</c:v>
                </c:pt>
                <c:pt idx="1959">
                  <c:v>898</c:v>
                </c:pt>
                <c:pt idx="1960">
                  <c:v>899</c:v>
                </c:pt>
                <c:pt idx="1961">
                  <c:v>900</c:v>
                </c:pt>
                <c:pt idx="1962">
                  <c:v>901</c:v>
                </c:pt>
                <c:pt idx="1963">
                  <c:v>902</c:v>
                </c:pt>
                <c:pt idx="1964">
                  <c:v>903</c:v>
                </c:pt>
                <c:pt idx="1965">
                  <c:v>904</c:v>
                </c:pt>
                <c:pt idx="1966">
                  <c:v>905</c:v>
                </c:pt>
                <c:pt idx="1967">
                  <c:v>906</c:v>
                </c:pt>
                <c:pt idx="1968">
                  <c:v>907</c:v>
                </c:pt>
                <c:pt idx="1969">
                  <c:v>908</c:v>
                </c:pt>
                <c:pt idx="1970">
                  <c:v>909</c:v>
                </c:pt>
                <c:pt idx="1971">
                  <c:v>910</c:v>
                </c:pt>
                <c:pt idx="1972">
                  <c:v>911</c:v>
                </c:pt>
                <c:pt idx="1973">
                  <c:v>912</c:v>
                </c:pt>
                <c:pt idx="1974">
                  <c:v>913</c:v>
                </c:pt>
                <c:pt idx="1975">
                  <c:v>914</c:v>
                </c:pt>
                <c:pt idx="1976">
                  <c:v>915</c:v>
                </c:pt>
                <c:pt idx="1977">
                  <c:v>916</c:v>
                </c:pt>
                <c:pt idx="1978">
                  <c:v>917</c:v>
                </c:pt>
                <c:pt idx="1979">
                  <c:v>918</c:v>
                </c:pt>
                <c:pt idx="1980">
                  <c:v>919</c:v>
                </c:pt>
                <c:pt idx="1981">
                  <c:v>920</c:v>
                </c:pt>
                <c:pt idx="1982">
                  <c:v>921</c:v>
                </c:pt>
                <c:pt idx="1983">
                  <c:v>922</c:v>
                </c:pt>
                <c:pt idx="1984">
                  <c:v>923</c:v>
                </c:pt>
                <c:pt idx="1985">
                  <c:v>924</c:v>
                </c:pt>
                <c:pt idx="1986">
                  <c:v>925</c:v>
                </c:pt>
                <c:pt idx="1987">
                  <c:v>926</c:v>
                </c:pt>
                <c:pt idx="1988">
                  <c:v>927</c:v>
                </c:pt>
                <c:pt idx="1989">
                  <c:v>928</c:v>
                </c:pt>
                <c:pt idx="1990">
                  <c:v>929</c:v>
                </c:pt>
                <c:pt idx="1991">
                  <c:v>930</c:v>
                </c:pt>
                <c:pt idx="1992">
                  <c:v>931</c:v>
                </c:pt>
                <c:pt idx="1993">
                  <c:v>932</c:v>
                </c:pt>
                <c:pt idx="1994">
                  <c:v>933</c:v>
                </c:pt>
                <c:pt idx="1995">
                  <c:v>934</c:v>
                </c:pt>
                <c:pt idx="1996">
                  <c:v>935</c:v>
                </c:pt>
                <c:pt idx="1997">
                  <c:v>936</c:v>
                </c:pt>
                <c:pt idx="1998">
                  <c:v>937</c:v>
                </c:pt>
                <c:pt idx="1999">
                  <c:v>938</c:v>
                </c:pt>
                <c:pt idx="2000">
                  <c:v>939</c:v>
                </c:pt>
                <c:pt idx="2001">
                  <c:v>940</c:v>
                </c:pt>
                <c:pt idx="2002">
                  <c:v>941</c:v>
                </c:pt>
                <c:pt idx="2003">
                  <c:v>942</c:v>
                </c:pt>
                <c:pt idx="2004">
                  <c:v>943</c:v>
                </c:pt>
                <c:pt idx="2005">
                  <c:v>944</c:v>
                </c:pt>
                <c:pt idx="2006">
                  <c:v>945</c:v>
                </c:pt>
                <c:pt idx="2007">
                  <c:v>946</c:v>
                </c:pt>
                <c:pt idx="2008">
                  <c:v>947</c:v>
                </c:pt>
                <c:pt idx="2009">
                  <c:v>948</c:v>
                </c:pt>
                <c:pt idx="2010">
                  <c:v>949</c:v>
                </c:pt>
                <c:pt idx="2011">
                  <c:v>950</c:v>
                </c:pt>
                <c:pt idx="2012">
                  <c:v>951</c:v>
                </c:pt>
                <c:pt idx="2013">
                  <c:v>952</c:v>
                </c:pt>
                <c:pt idx="2014">
                  <c:v>953</c:v>
                </c:pt>
                <c:pt idx="2015">
                  <c:v>954</c:v>
                </c:pt>
                <c:pt idx="2016">
                  <c:v>955</c:v>
                </c:pt>
                <c:pt idx="2017">
                  <c:v>956</c:v>
                </c:pt>
                <c:pt idx="2018">
                  <c:v>957</c:v>
                </c:pt>
                <c:pt idx="2019">
                  <c:v>958</c:v>
                </c:pt>
                <c:pt idx="2020">
                  <c:v>959</c:v>
                </c:pt>
                <c:pt idx="2021">
                  <c:v>960</c:v>
                </c:pt>
                <c:pt idx="2022">
                  <c:v>961</c:v>
                </c:pt>
                <c:pt idx="2023">
                  <c:v>962</c:v>
                </c:pt>
                <c:pt idx="2024">
                  <c:v>963</c:v>
                </c:pt>
                <c:pt idx="2025">
                  <c:v>964</c:v>
                </c:pt>
                <c:pt idx="2026">
                  <c:v>965</c:v>
                </c:pt>
                <c:pt idx="2027">
                  <c:v>966</c:v>
                </c:pt>
                <c:pt idx="2028">
                  <c:v>967</c:v>
                </c:pt>
                <c:pt idx="2029">
                  <c:v>968</c:v>
                </c:pt>
                <c:pt idx="2030">
                  <c:v>969</c:v>
                </c:pt>
                <c:pt idx="2031">
                  <c:v>970</c:v>
                </c:pt>
                <c:pt idx="2032">
                  <c:v>971</c:v>
                </c:pt>
                <c:pt idx="2033">
                  <c:v>972</c:v>
                </c:pt>
                <c:pt idx="2034">
                  <c:v>973</c:v>
                </c:pt>
                <c:pt idx="2035">
                  <c:v>974</c:v>
                </c:pt>
                <c:pt idx="2036">
                  <c:v>975</c:v>
                </c:pt>
                <c:pt idx="2037">
                  <c:v>976</c:v>
                </c:pt>
                <c:pt idx="2038">
                  <c:v>977</c:v>
                </c:pt>
                <c:pt idx="2039">
                  <c:v>978</c:v>
                </c:pt>
                <c:pt idx="2040">
                  <c:v>979</c:v>
                </c:pt>
                <c:pt idx="2041">
                  <c:v>980</c:v>
                </c:pt>
                <c:pt idx="2042">
                  <c:v>981</c:v>
                </c:pt>
                <c:pt idx="2043">
                  <c:v>982</c:v>
                </c:pt>
                <c:pt idx="2044">
                  <c:v>983</c:v>
                </c:pt>
                <c:pt idx="2045">
                  <c:v>984</c:v>
                </c:pt>
                <c:pt idx="2046">
                  <c:v>985</c:v>
                </c:pt>
                <c:pt idx="2047">
                  <c:v>986</c:v>
                </c:pt>
                <c:pt idx="2048">
                  <c:v>987</c:v>
                </c:pt>
                <c:pt idx="2049">
                  <c:v>988</c:v>
                </c:pt>
                <c:pt idx="2050">
                  <c:v>989</c:v>
                </c:pt>
                <c:pt idx="2051">
                  <c:v>990</c:v>
                </c:pt>
                <c:pt idx="2052">
                  <c:v>991</c:v>
                </c:pt>
                <c:pt idx="2053">
                  <c:v>992</c:v>
                </c:pt>
                <c:pt idx="2054">
                  <c:v>993</c:v>
                </c:pt>
                <c:pt idx="2055">
                  <c:v>994</c:v>
                </c:pt>
                <c:pt idx="2056">
                  <c:v>995</c:v>
                </c:pt>
                <c:pt idx="2057">
                  <c:v>996</c:v>
                </c:pt>
                <c:pt idx="2058">
                  <c:v>997</c:v>
                </c:pt>
                <c:pt idx="2059">
                  <c:v>998</c:v>
                </c:pt>
                <c:pt idx="2060">
                  <c:v>999</c:v>
                </c:pt>
                <c:pt idx="2061">
                  <c:v>1000</c:v>
                </c:pt>
              </c:numCache>
            </c:numRef>
          </c:xVal>
          <c:yVal>
            <c:numRef>
              <c:f>UserSpecified!$C$24:$C$2085</c:f>
              <c:numCache>
                <c:formatCode>0.0000</c:formatCode>
                <c:ptCount val="2062"/>
                <c:pt idx="0">
                  <c:v>80.448832570691707</c:v>
                </c:pt>
                <c:pt idx="1">
                  <c:v>80.276814119365042</c:v>
                </c:pt>
                <c:pt idx="2">
                  <c:v>80.105218344464618</c:v>
                </c:pt>
                <c:pt idx="3">
                  <c:v>79.934044090196693</c:v>
                </c:pt>
                <c:pt idx="4">
                  <c:v>79.763290204220397</c:v>
                </c:pt>
                <c:pt idx="5">
                  <c:v>79.59295553763738</c:v>
                </c:pt>
                <c:pt idx="6">
                  <c:v>79.423038944979822</c:v>
                </c:pt>
                <c:pt idx="7">
                  <c:v>79.253539284199718</c:v>
                </c:pt>
                <c:pt idx="8">
                  <c:v>79.084455416658145</c:v>
                </c:pt>
                <c:pt idx="9">
                  <c:v>78.915786207114039</c:v>
                </c:pt>
                <c:pt idx="10">
                  <c:v>78.74753052371301</c:v>
                </c:pt>
                <c:pt idx="11">
                  <c:v>78.579687237976913</c:v>
                </c:pt>
                <c:pt idx="12">
                  <c:v>78.412255224792773</c:v>
                </c:pt>
                <c:pt idx="13">
                  <c:v>78.245233362401663</c:v>
                </c:pt>
                <c:pt idx="14">
                  <c:v>78.078620532388712</c:v>
                </c:pt>
                <c:pt idx="15">
                  <c:v>77.91241561967108</c:v>
                </c:pt>
                <c:pt idx="16">
                  <c:v>77.746617512488754</c:v>
                </c:pt>
                <c:pt idx="17">
                  <c:v>77.581225102392452</c:v>
                </c:pt>
                <c:pt idx="18">
                  <c:v>77.416237284234029</c:v>
                </c:pt>
                <c:pt idx="19">
                  <c:v>77.251652956155326</c:v>
                </c:pt>
                <c:pt idx="20">
                  <c:v>77.087471019577677</c:v>
                </c:pt>
                <c:pt idx="21">
                  <c:v>76.923690379191498</c:v>
                </c:pt>
                <c:pt idx="22">
                  <c:v>76.760309942945682</c:v>
                </c:pt>
                <c:pt idx="23">
                  <c:v>76.597328622037267</c:v>
                </c:pt>
                <c:pt idx="24">
                  <c:v>76.43474533090081</c:v>
                </c:pt>
                <c:pt idx="25">
                  <c:v>76.272558987198039</c:v>
                </c:pt>
                <c:pt idx="26">
                  <c:v>76.110768511807692</c:v>
                </c:pt>
                <c:pt idx="27">
                  <c:v>75.949372828815058</c:v>
                </c:pt>
                <c:pt idx="28">
                  <c:v>75.788370865501577</c:v>
                </c:pt>
                <c:pt idx="29">
                  <c:v>75.627761552334732</c:v>
                </c:pt>
                <c:pt idx="30">
                  <c:v>75.467543822957964</c:v>
                </c:pt>
                <c:pt idx="31">
                  <c:v>75.307716614180137</c:v>
                </c:pt>
                <c:pt idx="32">
                  <c:v>75.148278865965736</c:v>
                </c:pt>
                <c:pt idx="33">
                  <c:v>74.989229521424619</c:v>
                </c:pt>
                <c:pt idx="34">
                  <c:v>74.830567526801843</c:v>
                </c:pt>
                <c:pt idx="35">
                  <c:v>74.672291831467618</c:v>
                </c:pt>
                <c:pt idx="36">
                  <c:v>74.514401387907796</c:v>
                </c:pt>
                <c:pt idx="37">
                  <c:v>74.35689515171309</c:v>
                </c:pt>
                <c:pt idx="38">
                  <c:v>74.19977208156979</c:v>
                </c:pt>
                <c:pt idx="39">
                  <c:v>74.043031139249479</c:v>
                </c:pt>
                <c:pt idx="40">
                  <c:v>73.886671289599406</c:v>
                </c:pt>
                <c:pt idx="41">
                  <c:v>73.730691500532544</c:v>
                </c:pt>
                <c:pt idx="42">
                  <c:v>73.575090743017782</c:v>
                </c:pt>
                <c:pt idx="43">
                  <c:v>73.419867991070106</c:v>
                </c:pt>
                <c:pt idx="44">
                  <c:v>73.265022221741006</c:v>
                </c:pt>
                <c:pt idx="45">
                  <c:v>73.110552415108558</c:v>
                </c:pt>
                <c:pt idx="46">
                  <c:v>72.956457554268084</c:v>
                </c:pt>
                <c:pt idx="47">
                  <c:v>72.802736625322197</c:v>
                </c:pt>
                <c:pt idx="48">
                  <c:v>72.649388617371315</c:v>
                </c:pt>
                <c:pt idx="49">
                  <c:v>72.496412522504144</c:v>
                </c:pt>
                <c:pt idx="50">
                  <c:v>72.343807335788028</c:v>
                </c:pt>
                <c:pt idx="51">
                  <c:v>72.191572055259613</c:v>
                </c:pt>
                <c:pt idx="52">
                  <c:v>72.039705681915322</c:v>
                </c:pt>
                <c:pt idx="53">
                  <c:v>71.888207219701442</c:v>
                </c:pt>
                <c:pt idx="54">
                  <c:v>71.737075675505736</c:v>
                </c:pt>
                <c:pt idx="55">
                  <c:v>71.58631005914701</c:v>
                </c:pt>
                <c:pt idx="56">
                  <c:v>71.435909383366564</c:v>
                </c:pt>
                <c:pt idx="57">
                  <c:v>71.285872663818182</c:v>
                </c:pt>
                <c:pt idx="58">
                  <c:v>71.136198919059524</c:v>
                </c:pt>
                <c:pt idx="59">
                  <c:v>70.986887170542374</c:v>
                </c:pt>
                <c:pt idx="60">
                  <c:v>70.837936442603791</c:v>
                </c:pt>
                <c:pt idx="61">
                  <c:v>70.689345762456554</c:v>
                </c:pt>
                <c:pt idx="62">
                  <c:v>70.541114160180356</c:v>
                </c:pt>
                <c:pt idx="63">
                  <c:v>70.393240668712366</c:v>
                </c:pt>
                <c:pt idx="64">
                  <c:v>70.245724323838502</c:v>
                </c:pt>
                <c:pt idx="65">
                  <c:v>70.098564164183927</c:v>
                </c:pt>
                <c:pt idx="66">
                  <c:v>69.951759231204491</c:v>
                </c:pt>
                <c:pt idx="67">
                  <c:v>69.805308569177299</c:v>
                </c:pt>
                <c:pt idx="68">
                  <c:v>69.659211225192067</c:v>
                </c:pt>
                <c:pt idx="69">
                  <c:v>69.513466249142013</c:v>
                </c:pt>
                <c:pt idx="70">
                  <c:v>69.368072693714936</c:v>
                </c:pt>
                <c:pt idx="71">
                  <c:v>69.223029614384416</c:v>
                </c:pt>
                <c:pt idx="72">
                  <c:v>69.078336069401061</c:v>
                </c:pt>
                <c:pt idx="73">
                  <c:v>68.933991119783428</c:v>
                </c:pt>
                <c:pt idx="74">
                  <c:v>68.789993829309466</c:v>
                </c:pt>
                <c:pt idx="75">
                  <c:v>68.646343264507564</c:v>
                </c:pt>
                <c:pt idx="76">
                  <c:v>68.503038494647996</c:v>
                </c:pt>
                <c:pt idx="77">
                  <c:v>68.360078591734194</c:v>
                </c:pt>
                <c:pt idx="78">
                  <c:v>68.217462630494026</c:v>
                </c:pt>
                <c:pt idx="79">
                  <c:v>68.075189688371026</c:v>
                </c:pt>
                <c:pt idx="80">
                  <c:v>67.933258845516164</c:v>
                </c:pt>
                <c:pt idx="81">
                  <c:v>67.791669184778868</c:v>
                </c:pt>
                <c:pt idx="82">
                  <c:v>67.650419791698667</c:v>
                </c:pt>
                <c:pt idx="83">
                  <c:v>67.509509754496648</c:v>
                </c:pt>
                <c:pt idx="84">
                  <c:v>67.368938164067046</c:v>
                </c:pt>
                <c:pt idx="85">
                  <c:v>67.228704113968448</c:v>
                </c:pt>
                <c:pt idx="86">
                  <c:v>67.088806700415816</c:v>
                </c:pt>
                <c:pt idx="87">
                  <c:v>66.949245022271668</c:v>
                </c:pt>
                <c:pt idx="88">
                  <c:v>66.810018181038146</c:v>
                </c:pt>
                <c:pt idx="89">
                  <c:v>66.671125280848045</c:v>
                </c:pt>
                <c:pt idx="90">
                  <c:v>66.532565428457147</c:v>
                </c:pt>
                <c:pt idx="91">
                  <c:v>66.394337733235488</c:v>
                </c:pt>
                <c:pt idx="92">
                  <c:v>66.256441307159307</c:v>
                </c:pt>
                <c:pt idx="93">
                  <c:v>66.118875264802639</c:v>
                </c:pt>
                <c:pt idx="94">
                  <c:v>65.981638723329283</c:v>
                </c:pt>
                <c:pt idx="95">
                  <c:v>65.844730802484449</c:v>
                </c:pt>
                <c:pt idx="96">
                  <c:v>65.708150624586779</c:v>
                </c:pt>
                <c:pt idx="97">
                  <c:v>65.571897314520044</c:v>
                </c:pt>
                <c:pt idx="98">
                  <c:v>65.435969999725188</c:v>
                </c:pt>
                <c:pt idx="99">
                  <c:v>65.300367810192185</c:v>
                </c:pt>
                <c:pt idx="100">
                  <c:v>65.165089878451937</c:v>
                </c:pt>
                <c:pt idx="101">
                  <c:v>65.030135339568446</c:v>
                </c:pt>
                <c:pt idx="102">
                  <c:v>64.895503331130584</c:v>
                </c:pt>
                <c:pt idx="103">
                  <c:v>64.761192993244279</c:v>
                </c:pt>
                <c:pt idx="104">
                  <c:v>64.627203468524527</c:v>
                </c:pt>
                <c:pt idx="105">
                  <c:v>64.49353390208752</c:v>
                </c:pt>
                <c:pt idx="106">
                  <c:v>64.36018344154283</c:v>
                </c:pt>
                <c:pt idx="107">
                  <c:v>64.227151236985208</c:v>
                </c:pt>
                <c:pt idx="108">
                  <c:v>64.09443644098728</c:v>
                </c:pt>
                <c:pt idx="109">
                  <c:v>63.962038208591395</c:v>
                </c:pt>
                <c:pt idx="110">
                  <c:v>63.829955697301699</c:v>
                </c:pt>
                <c:pt idx="111">
                  <c:v>63.698188067076856</c:v>
                </c:pt>
                <c:pt idx="112">
                  <c:v>63.56673448032204</c:v>
                </c:pt>
                <c:pt idx="113">
                  <c:v>63.435594101881186</c:v>
                </c:pt>
                <c:pt idx="114">
                  <c:v>63.304766099029401</c:v>
                </c:pt>
                <c:pt idx="115">
                  <c:v>63.174249641465401</c:v>
                </c:pt>
                <c:pt idx="116">
                  <c:v>63.044043901303631</c:v>
                </c:pt>
                <c:pt idx="117">
                  <c:v>62.914148053067052</c:v>
                </c:pt>
                <c:pt idx="118">
                  <c:v>62.784561273679238</c:v>
                </c:pt>
                <c:pt idx="119">
                  <c:v>62.655282742456869</c:v>
                </c:pt>
                <c:pt idx="120">
                  <c:v>62.526311641102424</c:v>
                </c:pt>
                <c:pt idx="121">
                  <c:v>62.397647153696475</c:v>
                </c:pt>
                <c:pt idx="122">
                  <c:v>62.269288466690362</c:v>
                </c:pt>
                <c:pt idx="123">
                  <c:v>62.141234768898677</c:v>
                </c:pt>
                <c:pt idx="124">
                  <c:v>62.013485251491673</c:v>
                </c:pt>
                <c:pt idx="125">
                  <c:v>61.886039107988353</c:v>
                </c:pt>
                <c:pt idx="126">
                  <c:v>61.758895534248488</c:v>
                </c:pt>
                <c:pt idx="127">
                  <c:v>61.632053728465714</c:v>
                </c:pt>
                <c:pt idx="128">
                  <c:v>61.50551289116018</c:v>
                </c:pt>
                <c:pt idx="129">
                  <c:v>61.379272225170958</c:v>
                </c:pt>
                <c:pt idx="130">
                  <c:v>61.253330935649004</c:v>
                </c:pt>
                <c:pt idx="131">
                  <c:v>61.127688230049984</c:v>
                </c:pt>
                <c:pt idx="132">
                  <c:v>61.002343318126869</c:v>
                </c:pt>
                <c:pt idx="133">
                  <c:v>60.877295411922688</c:v>
                </c:pt>
                <c:pt idx="134">
                  <c:v>60.752543725763644</c:v>
                </c:pt>
                <c:pt idx="135">
                  <c:v>60.628087476251821</c:v>
                </c:pt>
                <c:pt idx="136">
                  <c:v>60.503925882257704</c:v>
                </c:pt>
                <c:pt idx="137">
                  <c:v>60.38005816491377</c:v>
                </c:pt>
                <c:pt idx="138">
                  <c:v>60.25648354760682</c:v>
                </c:pt>
                <c:pt idx="139">
                  <c:v>60.133201255971393</c:v>
                </c:pt>
                <c:pt idx="140">
                  <c:v>60.010210517882015</c:v>
                </c:pt>
                <c:pt idx="141">
                  <c:v>59.887510563447186</c:v>
                </c:pt>
                <c:pt idx="142">
                  <c:v>59.765100625001566</c:v>
                </c:pt>
                <c:pt idx="143">
                  <c:v>59.642979937099462</c:v>
                </c:pt>
                <c:pt idx="144">
                  <c:v>59.521147736507672</c:v>
                </c:pt>
                <c:pt idx="145">
                  <c:v>59.399603262198518</c:v>
                </c:pt>
                <c:pt idx="146">
                  <c:v>59.278345755343487</c:v>
                </c:pt>
                <c:pt idx="147">
                  <c:v>59.157374459305522</c:v>
                </c:pt>
                <c:pt idx="148">
                  <c:v>59.036688619632919</c:v>
                </c:pt>
                <c:pt idx="149">
                  <c:v>58.916287484052077</c:v>
                </c:pt>
                <c:pt idx="150">
                  <c:v>58.796170302460801</c:v>
                </c:pt>
                <c:pt idx="151">
                  <c:v>58.676336326921657</c:v>
                </c:pt>
                <c:pt idx="152">
                  <c:v>58.556784811655085</c:v>
                </c:pt>
                <c:pt idx="153">
                  <c:v>58.437515013032538</c:v>
                </c:pt>
                <c:pt idx="154">
                  <c:v>58.318526189570171</c:v>
                </c:pt>
                <c:pt idx="155">
                  <c:v>58.199817601921801</c:v>
                </c:pt>
                <c:pt idx="156">
                  <c:v>58.081388512872344</c:v>
                </c:pt>
                <c:pt idx="157">
                  <c:v>57.963238187331086</c:v>
                </c:pt>
                <c:pt idx="158">
                  <c:v>57.845365892325503</c:v>
                </c:pt>
                <c:pt idx="159">
                  <c:v>57.727770896993924</c:v>
                </c:pt>
                <c:pt idx="160">
                  <c:v>57.610452472579595</c:v>
                </c:pt>
                <c:pt idx="161">
                  <c:v>57.493409892423841</c:v>
                </c:pt>
                <c:pt idx="162">
                  <c:v>57.376642431959525</c:v>
                </c:pt>
                <c:pt idx="163">
                  <c:v>57.260149368704731</c:v>
                </c:pt>
                <c:pt idx="164">
                  <c:v>57.143929982255905</c:v>
                </c:pt>
                <c:pt idx="165">
                  <c:v>57.027983554281874</c:v>
                </c:pt>
                <c:pt idx="166">
                  <c:v>56.912309368516986</c:v>
                </c:pt>
                <c:pt idx="167">
                  <c:v>56.796906710754818</c:v>
                </c:pt>
                <c:pt idx="168">
                  <c:v>56.681774868842055</c:v>
                </c:pt>
                <c:pt idx="169">
                  <c:v>56.566913132671566</c:v>
                </c:pt>
                <c:pt idx="170">
                  <c:v>56.452320794176451</c:v>
                </c:pt>
                <c:pt idx="171">
                  <c:v>56.337997147323684</c:v>
                </c:pt>
                <c:pt idx="172">
                  <c:v>56.223941488107627</c:v>
                </c:pt>
                <c:pt idx="173">
                  <c:v>56.110153114543714</c:v>
                </c:pt>
                <c:pt idx="174">
                  <c:v>55.996631326662325</c:v>
                </c:pt>
                <c:pt idx="175">
                  <c:v>55.88337542650266</c:v>
                </c:pt>
                <c:pt idx="176">
                  <c:v>55.770384718106065</c:v>
                </c:pt>
                <c:pt idx="177">
                  <c:v>55.657658507510156</c:v>
                </c:pt>
                <c:pt idx="178">
                  <c:v>55.545196102742658</c:v>
                </c:pt>
                <c:pt idx="179">
                  <c:v>55.432996813814945</c:v>
                </c:pt>
                <c:pt idx="180">
                  <c:v>55.321059952716276</c:v>
                </c:pt>
                <c:pt idx="181">
                  <c:v>55.209384833407235</c:v>
                </c:pt>
                <c:pt idx="182">
                  <c:v>55.097970771813962</c:v>
                </c:pt>
                <c:pt idx="183">
                  <c:v>54.986817085821912</c:v>
                </c:pt>
                <c:pt idx="184">
                  <c:v>54.875923095269883</c:v>
                </c:pt>
                <c:pt idx="185">
                  <c:v>54.765288121943776</c:v>
                </c:pt>
                <c:pt idx="186">
                  <c:v>54.654911489570765</c:v>
                </c:pt>
                <c:pt idx="187">
                  <c:v>54.544792523813214</c:v>
                </c:pt>
                <c:pt idx="188">
                  <c:v>54.434930552262593</c:v>
                </c:pt>
                <c:pt idx="189">
                  <c:v>54.325324904433749</c:v>
                </c:pt>
                <c:pt idx="190">
                  <c:v>54.215974911758671</c:v>
                </c:pt>
                <c:pt idx="191">
                  <c:v>54.106879907580762</c:v>
                </c:pt>
                <c:pt idx="192">
                  <c:v>53.998039227148809</c:v>
                </c:pt>
                <c:pt idx="193">
                  <c:v>53.889452207611193</c:v>
                </c:pt>
                <c:pt idx="194">
                  <c:v>53.781118188009984</c:v>
                </c:pt>
                <c:pt idx="195">
                  <c:v>53.673036509274958</c:v>
                </c:pt>
                <c:pt idx="196">
                  <c:v>53.565206514218048</c:v>
                </c:pt>
                <c:pt idx="197">
                  <c:v>53.457627547527181</c:v>
                </c:pt>
                <c:pt idx="198">
                  <c:v>53.350298955760813</c:v>
                </c:pt>
                <c:pt idx="199">
                  <c:v>53.243220087341946</c:v>
                </c:pt>
                <c:pt idx="200">
                  <c:v>53.136390292552335</c:v>
                </c:pt>
                <c:pt idx="201">
                  <c:v>53.029808923527035</c:v>
                </c:pt>
                <c:pt idx="202">
                  <c:v>52.923475334248337</c:v>
                </c:pt>
                <c:pt idx="203">
                  <c:v>52.817388880540371</c:v>
                </c:pt>
                <c:pt idx="204">
                  <c:v>52.711548920063116</c:v>
                </c:pt>
                <c:pt idx="205">
                  <c:v>52.605954812306969</c:v>
                </c:pt>
                <c:pt idx="206">
                  <c:v>52.500605918587134</c:v>
                </c:pt>
                <c:pt idx="207">
                  <c:v>52.395501602037747</c:v>
                </c:pt>
                <c:pt idx="208">
                  <c:v>52.290641227606528</c:v>
                </c:pt>
                <c:pt idx="209">
                  <c:v>52.186024162049129</c:v>
                </c:pt>
                <c:pt idx="210">
                  <c:v>52.081649773923296</c:v>
                </c:pt>
                <c:pt idx="211">
                  <c:v>51.977517433583884</c:v>
                </c:pt>
                <c:pt idx="212">
                  <c:v>51.87362651317671</c:v>
                </c:pt>
                <c:pt idx="213">
                  <c:v>51.769976386633438</c:v>
                </c:pt>
                <c:pt idx="214">
                  <c:v>51.666566429666069</c:v>
                </c:pt>
                <c:pt idx="215">
                  <c:v>51.563396019761129</c:v>
                </c:pt>
                <c:pt idx="216">
                  <c:v>51.460464536174612</c:v>
                </c:pt>
                <c:pt idx="217">
                  <c:v>51.357771359926303</c:v>
                </c:pt>
                <c:pt idx="218">
                  <c:v>51.255315873794473</c:v>
                </c:pt>
                <c:pt idx="219">
                  <c:v>51.153097462310306</c:v>
                </c:pt>
                <c:pt idx="220">
                  <c:v>51.051115511752798</c:v>
                </c:pt>
                <c:pt idx="221">
                  <c:v>50.949369410143078</c:v>
                </c:pt>
                <c:pt idx="222">
                  <c:v>50.847858547239248</c:v>
                </c:pt>
                <c:pt idx="223">
                  <c:v>50.746582314530976</c:v>
                </c:pt>
                <c:pt idx="224">
                  <c:v>50.645540105234204</c:v>
                </c:pt>
                <c:pt idx="225">
                  <c:v>50.544731314285855</c:v>
                </c:pt>
                <c:pt idx="226">
                  <c:v>50.444155338338561</c:v>
                </c:pt>
                <c:pt idx="227">
                  <c:v>50.343811575755225</c:v>
                </c:pt>
                <c:pt idx="228">
                  <c:v>50.243699426604124</c:v>
                </c:pt>
                <c:pt idx="229">
                  <c:v>50.143818292653357</c:v>
                </c:pt>
                <c:pt idx="230">
                  <c:v>50.044167577365798</c:v>
                </c:pt>
                <c:pt idx="231">
                  <c:v>49.944746685893854</c:v>
                </c:pt>
                <c:pt idx="232">
                  <c:v>49.845555025074219</c:v>
                </c:pt>
                <c:pt idx="233">
                  <c:v>49.746592003422876</c:v>
                </c:pt>
                <c:pt idx="234">
                  <c:v>49.647857031129824</c:v>
                </c:pt>
                <c:pt idx="235">
                  <c:v>49.549349520054015</c:v>
                </c:pt>
                <c:pt idx="236">
                  <c:v>49.45106888371803</c:v>
                </c:pt>
                <c:pt idx="237">
                  <c:v>49.353014537303459</c:v>
                </c:pt>
                <c:pt idx="238">
                  <c:v>49.255185897645298</c:v>
                </c:pt>
                <c:pt idx="239">
                  <c:v>49.157582383227236</c:v>
                </c:pt>
                <c:pt idx="240">
                  <c:v>49.060203414176456</c:v>
                </c:pt>
                <c:pt idx="241">
                  <c:v>48.963048412258573</c:v>
                </c:pt>
                <c:pt idx="242">
                  <c:v>48.866116800872888</c:v>
                </c:pt>
                <c:pt idx="243">
                  <c:v>48.769408005047026</c:v>
                </c:pt>
                <c:pt idx="244">
                  <c:v>48.672921451432273</c:v>
                </c:pt>
                <c:pt idx="245">
                  <c:v>48.576656568298276</c:v>
                </c:pt>
                <c:pt idx="246">
                  <c:v>48.480612785528457</c:v>
                </c:pt>
                <c:pt idx="247">
                  <c:v>48.384789534614868</c:v>
                </c:pt>
                <c:pt idx="248">
                  <c:v>48.289186248653401</c:v>
                </c:pt>
                <c:pt idx="249">
                  <c:v>48.193802362338722</c:v>
                </c:pt>
                <c:pt idx="250">
                  <c:v>48.098637311959507</c:v>
                </c:pt>
                <c:pt idx="251">
                  <c:v>48.003690535393595</c:v>
                </c:pt>
                <c:pt idx="252">
                  <c:v>47.908961472103094</c:v>
                </c:pt>
                <c:pt idx="253">
                  <c:v>47.814449563129479</c:v>
                </c:pt>
                <c:pt idx="254">
                  <c:v>47.72015425108895</c:v>
                </c:pt>
                <c:pt idx="255">
                  <c:v>47.626074980167523</c:v>
                </c:pt>
                <c:pt idx="256">
                  <c:v>47.532211196116201</c:v>
                </c:pt>
                <c:pt idx="257">
                  <c:v>47.438562346246279</c:v>
                </c:pt>
                <c:pt idx="258">
                  <c:v>47.345127879424474</c:v>
                </c:pt>
                <c:pt idx="259">
                  <c:v>47.251907246068477</c:v>
                </c:pt>
                <c:pt idx="260">
                  <c:v>47.158899898141783</c:v>
                </c:pt>
                <c:pt idx="261">
                  <c:v>47.066105289149462</c:v>
                </c:pt>
                <c:pt idx="262">
                  <c:v>46.973522874133018</c:v>
                </c:pt>
                <c:pt idx="263">
                  <c:v>46.881152109666004</c:v>
                </c:pt>
                <c:pt idx="264">
                  <c:v>46.78899245384936</c:v>
                </c:pt>
                <c:pt idx="265">
                  <c:v>46.697043366306538</c:v>
                </c:pt>
                <c:pt idx="266">
                  <c:v>46.605304308179115</c:v>
                </c:pt>
                <c:pt idx="267">
                  <c:v>46.513774742122074</c:v>
                </c:pt>
                <c:pt idx="268">
                  <c:v>46.42245413229913</c:v>
                </c:pt>
                <c:pt idx="269">
                  <c:v>46.331341944378195</c:v>
                </c:pt>
                <c:pt idx="270">
                  <c:v>46.240437645527066</c:v>
                </c:pt>
                <c:pt idx="271">
                  <c:v>46.149740704408266</c:v>
                </c:pt>
                <c:pt idx="272">
                  <c:v>46.059250591175157</c:v>
                </c:pt>
                <c:pt idx="273">
                  <c:v>45.968966777466946</c:v>
                </c:pt>
                <c:pt idx="274">
                  <c:v>45.878888736404448</c:v>
                </c:pt>
                <c:pt idx="275">
                  <c:v>45.789015942585422</c:v>
                </c:pt>
                <c:pt idx="276">
                  <c:v>45.699347872080239</c:v>
                </c:pt>
                <c:pt idx="277">
                  <c:v>45.609884002427101</c:v>
                </c:pt>
                <c:pt idx="278">
                  <c:v>45.520623812628138</c:v>
                </c:pt>
                <c:pt idx="279">
                  <c:v>45.431566783144326</c:v>
                </c:pt>
                <c:pt idx="280">
                  <c:v>45.342712395891603</c:v>
                </c:pt>
                <c:pt idx="281">
                  <c:v>45.254060134236141</c:v>
                </c:pt>
                <c:pt idx="282">
                  <c:v>45.165609482989971</c:v>
                </c:pt>
                <c:pt idx="283">
                  <c:v>45.077359928406835</c:v>
                </c:pt>
                <c:pt idx="284">
                  <c:v>44.989310958177477</c:v>
                </c:pt>
                <c:pt idx="285">
                  <c:v>44.901462061425534</c:v>
                </c:pt>
                <c:pt idx="286">
                  <c:v>44.813812728703212</c:v>
                </c:pt>
                <c:pt idx="287">
                  <c:v>44.726362451986667</c:v>
                </c:pt>
                <c:pt idx="288">
                  <c:v>44.639110724672101</c:v>
                </c:pt>
                <c:pt idx="289">
                  <c:v>44.552057041571203</c:v>
                </c:pt>
                <c:pt idx="290">
                  <c:v>44.465200898906851</c:v>
                </c:pt>
                <c:pt idx="291">
                  <c:v>44.37854179430893</c:v>
                </c:pt>
                <c:pt idx="292">
                  <c:v>44.292079226810195</c:v>
                </c:pt>
                <c:pt idx="293">
                  <c:v>44.205812696841768</c:v>
                </c:pt>
                <c:pt idx="294">
                  <c:v>44.119741706229028</c:v>
                </c:pt>
                <c:pt idx="295">
                  <c:v>44.033865758187495</c:v>
                </c:pt>
                <c:pt idx="296">
                  <c:v>43.948184357318446</c:v>
                </c:pt>
                <c:pt idx="297">
                  <c:v>43.862697009604922</c:v>
                </c:pt>
                <c:pt idx="298">
                  <c:v>43.777403222407344</c:v>
                </c:pt>
                <c:pt idx="299">
                  <c:v>43.692302504459555</c:v>
                </c:pt>
                <c:pt idx="300">
                  <c:v>43.607394365864451</c:v>
                </c:pt>
                <c:pt idx="301">
                  <c:v>43.522678318090179</c:v>
                </c:pt>
                <c:pt idx="302">
                  <c:v>43.438153873965625</c:v>
                </c:pt>
                <c:pt idx="303">
                  <c:v>43.35382054767657</c:v>
                </c:pt>
                <c:pt idx="304">
                  <c:v>43.269677854761547</c:v>
                </c:pt>
                <c:pt idx="305">
                  <c:v>43.185725312107721</c:v>
                </c:pt>
                <c:pt idx="306">
                  <c:v>43.101962437946781</c:v>
                </c:pt>
                <c:pt idx="307">
                  <c:v>43.018388751850999</c:v>
                </c:pt>
                <c:pt idx="308">
                  <c:v>42.93500377472914</c:v>
                </c:pt>
                <c:pt idx="309">
                  <c:v>42.851807028822414</c:v>
                </c:pt>
                <c:pt idx="310">
                  <c:v>42.768798037700421</c:v>
                </c:pt>
                <c:pt idx="311">
                  <c:v>42.685976326257325</c:v>
                </c:pt>
                <c:pt idx="312">
                  <c:v>42.603341420707579</c:v>
                </c:pt>
                <c:pt idx="313">
                  <c:v>42.520892848582314</c:v>
                </c:pt>
                <c:pt idx="314">
                  <c:v>42.438630138724974</c:v>
                </c:pt>
                <c:pt idx="315">
                  <c:v>42.356552821287679</c:v>
                </c:pt>
                <c:pt idx="316">
                  <c:v>42.274660427727135</c:v>
                </c:pt>
                <c:pt idx="317">
                  <c:v>42.192952490800856</c:v>
                </c:pt>
                <c:pt idx="318">
                  <c:v>42.111428544562926</c:v>
                </c:pt>
                <c:pt idx="319">
                  <c:v>42.030088124360596</c:v>
                </c:pt>
                <c:pt idx="320">
                  <c:v>41.948930766829854</c:v>
                </c:pt>
                <c:pt idx="321">
                  <c:v>41.867956009891984</c:v>
                </c:pt>
                <c:pt idx="322">
                  <c:v>41.78716339274947</c:v>
                </c:pt>
                <c:pt idx="323">
                  <c:v>41.70655245588231</c:v>
                </c:pt>
                <c:pt idx="324">
                  <c:v>41.626122741043922</c:v>
                </c:pt>
                <c:pt idx="325">
                  <c:v>41.545873791257584</c:v>
                </c:pt>
                <c:pt idx="326">
                  <c:v>41.465805150812514</c:v>
                </c:pt>
                <c:pt idx="327">
                  <c:v>41.385916365260051</c:v>
                </c:pt>
                <c:pt idx="328">
                  <c:v>41.306206981409957</c:v>
                </c:pt>
                <c:pt idx="329">
                  <c:v>41.226676547326392</c:v>
                </c:pt>
                <c:pt idx="330">
                  <c:v>41.147324612324518</c:v>
                </c:pt>
                <c:pt idx="331">
                  <c:v>41.068150726966522</c:v>
                </c:pt>
                <c:pt idx="332">
                  <c:v>40.989154443057856</c:v>
                </c:pt>
                <c:pt idx="333">
                  <c:v>40.910335313643643</c:v>
                </c:pt>
                <c:pt idx="334">
                  <c:v>40.831692893004785</c:v>
                </c:pt>
                <c:pt idx="335">
                  <c:v>40.753226736654511</c:v>
                </c:pt>
                <c:pt idx="336">
                  <c:v>40.67493640133447</c:v>
                </c:pt>
                <c:pt idx="337">
                  <c:v>40.596821445011031</c:v>
                </c:pt>
                <c:pt idx="338">
                  <c:v>40.518881426871872</c:v>
                </c:pt>
                <c:pt idx="339">
                  <c:v>40.441115907321979</c:v>
                </c:pt>
                <c:pt idx="340">
                  <c:v>40.363524447980332</c:v>
                </c:pt>
                <c:pt idx="341">
                  <c:v>40.286106611676068</c:v>
                </c:pt>
                <c:pt idx="342">
                  <c:v>40.208861962444871</c:v>
                </c:pt>
                <c:pt idx="343">
                  <c:v>40.131790065525472</c:v>
                </c:pt>
                <c:pt idx="344">
                  <c:v>40.054890487355898</c:v>
                </c:pt>
                <c:pt idx="345">
                  <c:v>39.97816279557005</c:v>
                </c:pt>
                <c:pt idx="346">
                  <c:v>39.901606558993983</c:v>
                </c:pt>
                <c:pt idx="347">
                  <c:v>39.825221347642554</c:v>
                </c:pt>
                <c:pt idx="348">
                  <c:v>39.749006732715479</c:v>
                </c:pt>
                <c:pt idx="349">
                  <c:v>39.67296228659427</c:v>
                </c:pt>
                <c:pt idx="350">
                  <c:v>39.597087582838327</c:v>
                </c:pt>
                <c:pt idx="351">
                  <c:v>39.521382196181698</c:v>
                </c:pt>
                <c:pt idx="352">
                  <c:v>39.445845702529333</c:v>
                </c:pt>
                <c:pt idx="353">
                  <c:v>39.370477678953719</c:v>
                </c:pt>
                <c:pt idx="354">
                  <c:v>39.295277703691454</c:v>
                </c:pt>
                <c:pt idx="355">
                  <c:v>39.22024535613955</c:v>
                </c:pt>
                <c:pt idx="356">
                  <c:v>39.14538021685231</c:v>
                </c:pt>
                <c:pt idx="357">
                  <c:v>39.070681867537516</c:v>
                </c:pt>
                <c:pt idx="358">
                  <c:v>38.996149891053264</c:v>
                </c:pt>
                <c:pt idx="359">
                  <c:v>38.921783871404401</c:v>
                </c:pt>
                <c:pt idx="360">
                  <c:v>38.847583393739086</c:v>
                </c:pt>
                <c:pt idx="361">
                  <c:v>38.773548044345503</c:v>
                </c:pt>
                <c:pt idx="362">
                  <c:v>38.69967741064837</c:v>
                </c:pt>
                <c:pt idx="363">
                  <c:v>38.625971081205613</c:v>
                </c:pt>
                <c:pt idx="364">
                  <c:v>38.552428645704914</c:v>
                </c:pt>
                <c:pt idx="365">
                  <c:v>38.479049694960374</c:v>
                </c:pt>
                <c:pt idx="366">
                  <c:v>38.405833820909272</c:v>
                </c:pt>
                <c:pt idx="367">
                  <c:v>38.332780616608517</c:v>
                </c:pt>
                <c:pt idx="368">
                  <c:v>38.259889676231559</c:v>
                </c:pt>
                <c:pt idx="369">
                  <c:v>38.18716059506481</c:v>
                </c:pt>
                <c:pt idx="370">
                  <c:v>38.114592969504557</c:v>
                </c:pt>
                <c:pt idx="371">
                  <c:v>38.042186397053577</c:v>
                </c:pt>
                <c:pt idx="372">
                  <c:v>37.969940476317745</c:v>
                </c:pt>
                <c:pt idx="373">
                  <c:v>37.897854807002929</c:v>
                </c:pt>
                <c:pt idx="374">
                  <c:v>37.825928989911617</c:v>
                </c:pt>
                <c:pt idx="375">
                  <c:v>37.754162626939745</c:v>
                </c:pt>
                <c:pt idx="376">
                  <c:v>37.682555321073302</c:v>
                </c:pt>
                <c:pt idx="377">
                  <c:v>37.611106676385305</c:v>
                </c:pt>
                <c:pt idx="378">
                  <c:v>37.539816298032243</c:v>
                </c:pt>
                <c:pt idx="379">
                  <c:v>37.468683792251277</c:v>
                </c:pt>
                <c:pt idx="380">
                  <c:v>37.397708766356814</c:v>
                </c:pt>
                <c:pt idx="381">
                  <c:v>37.32689082873717</c:v>
                </c:pt>
                <c:pt idx="382">
                  <c:v>37.256229588851696</c:v>
                </c:pt>
                <c:pt idx="383">
                  <c:v>37.185724657227333</c:v>
                </c:pt>
                <c:pt idx="384">
                  <c:v>37.11537564545565</c:v>
                </c:pt>
                <c:pt idx="385">
                  <c:v>37.045182166189534</c:v>
                </c:pt>
                <c:pt idx="386">
                  <c:v>36.975143833140102</c:v>
                </c:pt>
                <c:pt idx="387">
                  <c:v>36.905260261073622</c:v>
                </c:pt>
                <c:pt idx="388">
                  <c:v>36.835531065808382</c:v>
                </c:pt>
                <c:pt idx="389">
                  <c:v>36.765955864211385</c:v>
                </c:pt>
                <c:pt idx="390">
                  <c:v>36.696534274195528</c:v>
                </c:pt>
                <c:pt idx="391">
                  <c:v>36.627265914716261</c:v>
                </c:pt>
                <c:pt idx="392">
                  <c:v>36.558150405768721</c:v>
                </c:pt>
                <c:pt idx="393">
                  <c:v>36.489187368384435</c:v>
                </c:pt>
                <c:pt idx="394">
                  <c:v>36.420376424628436</c:v>
                </c:pt>
                <c:pt idx="395">
                  <c:v>36.351717197596095</c:v>
                </c:pt>
                <c:pt idx="396">
                  <c:v>36.283209311410168</c:v>
                </c:pt>
                <c:pt idx="397">
                  <c:v>36.214852391217647</c:v>
                </c:pt>
                <c:pt idx="398">
                  <c:v>36.146646063186751</c:v>
                </c:pt>
                <c:pt idx="399">
                  <c:v>36.078589954504132</c:v>
                </c:pt>
                <c:pt idx="400">
                  <c:v>36.010683693371448</c:v>
                </c:pt>
                <c:pt idx="401">
                  <c:v>35.942926909002722</c:v>
                </c:pt>
                <c:pt idx="402">
                  <c:v>35.875319231621283</c:v>
                </c:pt>
                <c:pt idx="403">
                  <c:v>35.80786029245661</c:v>
                </c:pt>
                <c:pt idx="404">
                  <c:v>35.74054972374153</c:v>
                </c:pt>
                <c:pt idx="405">
                  <c:v>35.673387158709247</c:v>
                </c:pt>
                <c:pt idx="406">
                  <c:v>35.60637223159037</c:v>
                </c:pt>
                <c:pt idx="407">
                  <c:v>35.539504577609826</c:v>
                </c:pt>
                <c:pt idx="408">
                  <c:v>35.472783832984248</c:v>
                </c:pt>
                <c:pt idx="409">
                  <c:v>35.406209634918731</c:v>
                </c:pt>
                <c:pt idx="410">
                  <c:v>35.339781621604047</c:v>
                </c:pt>
                <c:pt idx="411">
                  <c:v>35.273499432213853</c:v>
                </c:pt>
                <c:pt idx="412">
                  <c:v>35.207362706901527</c:v>
                </c:pt>
                <c:pt idx="413">
                  <c:v>35.141371086797591</c:v>
                </c:pt>
                <c:pt idx="414">
                  <c:v>35.075524214006585</c:v>
                </c:pt>
                <c:pt idx="415">
                  <c:v>35.009821731604333</c:v>
                </c:pt>
                <c:pt idx="416">
                  <c:v>34.944263283634989</c:v>
                </c:pt>
                <c:pt idx="417">
                  <c:v>34.878848515108366</c:v>
                </c:pt>
                <c:pt idx="418">
                  <c:v>34.813577071996846</c:v>
                </c:pt>
                <c:pt idx="419">
                  <c:v>34.748448601232766</c:v>
                </c:pt>
                <c:pt idx="420">
                  <c:v>34.683462750705409</c:v>
                </c:pt>
                <c:pt idx="421">
                  <c:v>34.618619169258373</c:v>
                </c:pt>
                <c:pt idx="422">
                  <c:v>34.553917506686659</c:v>
                </c:pt>
                <c:pt idx="423">
                  <c:v>34.489357413733842</c:v>
                </c:pt>
                <c:pt idx="424">
                  <c:v>34.424938542089329</c:v>
                </c:pt>
                <c:pt idx="425">
                  <c:v>34.360660544385688</c:v>
                </c:pt>
                <c:pt idx="426">
                  <c:v>34.296523074195655</c:v>
                </c:pt>
                <c:pt idx="427">
                  <c:v>34.232525786029584</c:v>
                </c:pt>
                <c:pt idx="428">
                  <c:v>34.168668335332505</c:v>
                </c:pt>
                <c:pt idx="429">
                  <c:v>34.104950378481561</c:v>
                </c:pt>
                <c:pt idx="430">
                  <c:v>34.041371572783142</c:v>
                </c:pt>
                <c:pt idx="431">
                  <c:v>33.977931576470255</c:v>
                </c:pt>
                <c:pt idx="432">
                  <c:v>33.914630048699678</c:v>
                </c:pt>
                <c:pt idx="433">
                  <c:v>33.851466649549344</c:v>
                </c:pt>
                <c:pt idx="434">
                  <c:v>33.78844104001567</c:v>
                </c:pt>
                <c:pt idx="435">
                  <c:v>33.725552882010824</c:v>
                </c:pt>
                <c:pt idx="436">
                  <c:v>33.662801838359961</c:v>
                </c:pt>
                <c:pt idx="437">
                  <c:v>33.600187572798674</c:v>
                </c:pt>
                <c:pt idx="438">
                  <c:v>33.537709749970283</c:v>
                </c:pt>
                <c:pt idx="439">
                  <c:v>33.475368035423116</c:v>
                </c:pt>
                <c:pt idx="440">
                  <c:v>33.41316209560793</c:v>
                </c:pt>
                <c:pt idx="441">
                  <c:v>33.351091597875289</c:v>
                </c:pt>
                <c:pt idx="442">
                  <c:v>33.289156210472797</c:v>
                </c:pt>
                <c:pt idx="443">
                  <c:v>33.22735560254273</c:v>
                </c:pt>
                <c:pt idx="444">
                  <c:v>33.165689444119003</c:v>
                </c:pt>
                <c:pt idx="445">
                  <c:v>33.104157406125069</c:v>
                </c:pt>
                <c:pt idx="446">
                  <c:v>33.042759160370906</c:v>
                </c:pt>
                <c:pt idx="447">
                  <c:v>32.981494379550576</c:v>
                </c:pt>
                <c:pt idx="448">
                  <c:v>32.920362737239749</c:v>
                </c:pt>
                <c:pt idx="449">
                  <c:v>32.85936390789292</c:v>
                </c:pt>
                <c:pt idx="450">
                  <c:v>32.798497566840965</c:v>
                </c:pt>
                <c:pt idx="451">
                  <c:v>32.737763390288599</c:v>
                </c:pt>
                <c:pt idx="452">
                  <c:v>32.6771610553117</c:v>
                </c:pt>
                <c:pt idx="453">
                  <c:v>32.61669023985494</c:v>
                </c:pt>
                <c:pt idx="454">
                  <c:v>32.556350622729106</c:v>
                </c:pt>
                <c:pt idx="455">
                  <c:v>32.496141883608587</c:v>
                </c:pt>
                <c:pt idx="456">
                  <c:v>32.43606370302895</c:v>
                </c:pt>
                <c:pt idx="457">
                  <c:v>32.37611576238433</c:v>
                </c:pt>
                <c:pt idx="458">
                  <c:v>32.31629774392497</c:v>
                </c:pt>
                <c:pt idx="459">
                  <c:v>32.256609330754735</c:v>
                </c:pt>
                <c:pt idx="460">
                  <c:v>32.197050206828528</c:v>
                </c:pt>
                <c:pt idx="461">
                  <c:v>32.13762005694997</c:v>
                </c:pt>
                <c:pt idx="462">
                  <c:v>32.078318566768772</c:v>
                </c:pt>
                <c:pt idx="463">
                  <c:v>32.019145422778401</c:v>
                </c:pt>
                <c:pt idx="464">
                  <c:v>31.960100312313507</c:v>
                </c:pt>
                <c:pt idx="465">
                  <c:v>31.901182923547523</c:v>
                </c:pt>
                <c:pt idx="466">
                  <c:v>31.842392945490271</c:v>
                </c:pt>
                <c:pt idx="467">
                  <c:v>31.783730067985449</c:v>
                </c:pt>
                <c:pt idx="468">
                  <c:v>31.725193981708198</c:v>
                </c:pt>
                <c:pt idx="469">
                  <c:v>31.666784378162792</c:v>
                </c:pt>
                <c:pt idx="470">
                  <c:v>31.608500949680113</c:v>
                </c:pt>
                <c:pt idx="471">
                  <c:v>31.550343389415222</c:v>
                </c:pt>
                <c:pt idx="472">
                  <c:v>31.492311391345172</c:v>
                </c:pt>
                <c:pt idx="473">
                  <c:v>31.434404650266348</c:v>
                </c:pt>
                <c:pt idx="474">
                  <c:v>31.376622861792224</c:v>
                </c:pt>
                <c:pt idx="475">
                  <c:v>31.318965722351066</c:v>
                </c:pt>
                <c:pt idx="476">
                  <c:v>31.261432929183332</c:v>
                </c:pt>
                <c:pt idx="477">
                  <c:v>31.204024180339552</c:v>
                </c:pt>
                <c:pt idx="478">
                  <c:v>31.14673917467784</c:v>
                </c:pt>
                <c:pt idx="479">
                  <c:v>31.089577611861611</c:v>
                </c:pt>
                <c:pt idx="480">
                  <c:v>31.032539192357191</c:v>
                </c:pt>
                <c:pt idx="481">
                  <c:v>30.975623617431467</c:v>
                </c:pt>
                <c:pt idx="482">
                  <c:v>30.918830589149692</c:v>
                </c:pt>
                <c:pt idx="483">
                  <c:v>30.862159810373065</c:v>
                </c:pt>
                <c:pt idx="484">
                  <c:v>30.805610984756381</c:v>
                </c:pt>
                <c:pt idx="485">
                  <c:v>30.749183816745873</c:v>
                </c:pt>
                <c:pt idx="486">
                  <c:v>30.692878011576763</c:v>
                </c:pt>
                <c:pt idx="487">
                  <c:v>30.636693275271124</c:v>
                </c:pt>
                <c:pt idx="488">
                  <c:v>30.580629314635416</c:v>
                </c:pt>
                <c:pt idx="489">
                  <c:v>30.52468583725846</c:v>
                </c:pt>
                <c:pt idx="490">
                  <c:v>30.468862551508892</c:v>
                </c:pt>
                <c:pt idx="491">
                  <c:v>30.413159166533106</c:v>
                </c:pt>
                <c:pt idx="492">
                  <c:v>30.357575392252969</c:v>
                </c:pt>
                <c:pt idx="493">
                  <c:v>30.302110939363526</c:v>
                </c:pt>
                <c:pt idx="494">
                  <c:v>30.246765519330701</c:v>
                </c:pt>
                <c:pt idx="495">
                  <c:v>30.191538844389306</c:v>
                </c:pt>
                <c:pt idx="496">
                  <c:v>30.136430627540523</c:v>
                </c:pt>
                <c:pt idx="497">
                  <c:v>30.081440582549906</c:v>
                </c:pt>
                <c:pt idx="498">
                  <c:v>30.026568423944973</c:v>
                </c:pt>
                <c:pt idx="499">
                  <c:v>29.971813867013275</c:v>
                </c:pt>
                <c:pt idx="500">
                  <c:v>29.917176627799915</c:v>
                </c:pt>
                <c:pt idx="501">
                  <c:v>29.862656423105573</c:v>
                </c:pt>
                <c:pt idx="502">
                  <c:v>29.808252970484176</c:v>
                </c:pt>
                <c:pt idx="503">
                  <c:v>29.753965988240733</c:v>
                </c:pt>
                <c:pt idx="504">
                  <c:v>29.699795195429385</c:v>
                </c:pt>
                <c:pt idx="505">
                  <c:v>29.645740311850926</c:v>
                </c:pt>
                <c:pt idx="506">
                  <c:v>29.591801058050777</c:v>
                </c:pt>
                <c:pt idx="507">
                  <c:v>29.537977155316941</c:v>
                </c:pt>
                <c:pt idx="508">
                  <c:v>29.484268325677732</c:v>
                </c:pt>
                <c:pt idx="509">
                  <c:v>29.430674291899695</c:v>
                </c:pt>
                <c:pt idx="510">
                  <c:v>29.377194777485414</c:v>
                </c:pt>
                <c:pt idx="511">
                  <c:v>29.323829506671462</c:v>
                </c:pt>
                <c:pt idx="512">
                  <c:v>29.270578204426286</c:v>
                </c:pt>
                <c:pt idx="513">
                  <c:v>29.217440596448014</c:v>
                </c:pt>
                <c:pt idx="514">
                  <c:v>29.164416409162467</c:v>
                </c:pt>
                <c:pt idx="515">
                  <c:v>29.111505369720938</c:v>
                </c:pt>
                <c:pt idx="516">
                  <c:v>29.058707205998225</c:v>
                </c:pt>
                <c:pt idx="517">
                  <c:v>29.006021646590451</c:v>
                </c:pt>
                <c:pt idx="518">
                  <c:v>28.953448420813054</c:v>
                </c:pt>
                <c:pt idx="519">
                  <c:v>28.900987258698571</c:v>
                </c:pt>
                <c:pt idx="520">
                  <c:v>28.848637890995015</c:v>
                </c:pt>
                <c:pt idx="521">
                  <c:v>28.796400049163058</c:v>
                </c:pt>
                <c:pt idx="522">
                  <c:v>28.744273465374732</c:v>
                </c:pt>
                <c:pt idx="523">
                  <c:v>28.692257872510893</c:v>
                </c:pt>
                <c:pt idx="524">
                  <c:v>28.640353004159454</c:v>
                </c:pt>
                <c:pt idx="525">
                  <c:v>28.588558594613225</c:v>
                </c:pt>
                <c:pt idx="526">
                  <c:v>28.536874378867861</c:v>
                </c:pt>
                <c:pt idx="527">
                  <c:v>28.48530009261998</c:v>
                </c:pt>
                <c:pt idx="528">
                  <c:v>28.433835472265066</c:v>
                </c:pt>
                <c:pt idx="529">
                  <c:v>28.382480254895373</c:v>
                </c:pt>
                <c:pt idx="530">
                  <c:v>28.33123417829805</c:v>
                </c:pt>
                <c:pt idx="531">
                  <c:v>28.280096980953161</c:v>
                </c:pt>
                <c:pt idx="532">
                  <c:v>28.229068402031544</c:v>
                </c:pt>
                <c:pt idx="533">
                  <c:v>28.17814818139302</c:v>
                </c:pt>
                <c:pt idx="534">
                  <c:v>28.127336059584291</c:v>
                </c:pt>
                <c:pt idx="535">
                  <c:v>28.076631777836941</c:v>
                </c:pt>
                <c:pt idx="536">
                  <c:v>28.026035078065689</c:v>
                </c:pt>
                <c:pt idx="537">
                  <c:v>27.975545702866096</c:v>
                </c:pt>
                <c:pt idx="538">
                  <c:v>27.925163395512861</c:v>
                </c:pt>
                <c:pt idx="539">
                  <c:v>27.874887899957812</c:v>
                </c:pt>
                <c:pt idx="540">
                  <c:v>27.824718960827905</c:v>
                </c:pt>
                <c:pt idx="541">
                  <c:v>27.774656323423503</c:v>
                </c:pt>
                <c:pt idx="542">
                  <c:v>27.724699733716061</c:v>
                </c:pt>
                <c:pt idx="543">
                  <c:v>27.674848938346528</c:v>
                </c:pt>
                <c:pt idx="544">
                  <c:v>27.625103684623451</c:v>
                </c:pt>
                <c:pt idx="545">
                  <c:v>27.575463720520766</c:v>
                </c:pt>
                <c:pt idx="546">
                  <c:v>27.525928794676116</c:v>
                </c:pt>
                <c:pt idx="547">
                  <c:v>27.476498656388888</c:v>
                </c:pt>
                <c:pt idx="548">
                  <c:v>27.427173055618415</c:v>
                </c:pt>
                <c:pt idx="549">
                  <c:v>27.377951742982042</c:v>
                </c:pt>
                <c:pt idx="550">
                  <c:v>27.328834469753048</c:v>
                </c:pt>
                <c:pt idx="551">
                  <c:v>27.279820987859036</c:v>
                </c:pt>
                <c:pt idx="552">
                  <c:v>27.230911049880014</c:v>
                </c:pt>
                <c:pt idx="553">
                  <c:v>27.182104409046474</c:v>
                </c:pt>
                <c:pt idx="554">
                  <c:v>27.133400819237401</c:v>
                </c:pt>
                <c:pt idx="555">
                  <c:v>27.084800034978677</c:v>
                </c:pt>
                <c:pt idx="556">
                  <c:v>27.036301811441032</c:v>
                </c:pt>
                <c:pt idx="557">
                  <c:v>26.987905904438513</c:v>
                </c:pt>
                <c:pt idx="558">
                  <c:v>26.939612070426115</c:v>
                </c:pt>
                <c:pt idx="559">
                  <c:v>26.891420066498416</c:v>
                </c:pt>
                <c:pt idx="560">
                  <c:v>26.843329650387627</c:v>
                </c:pt>
                <c:pt idx="561">
                  <c:v>26.795340580461744</c:v>
                </c:pt>
                <c:pt idx="562">
                  <c:v>26.747452615722565</c:v>
                </c:pt>
                <c:pt idx="563">
                  <c:v>26.699665515804185</c:v>
                </c:pt>
                <c:pt idx="564">
                  <c:v>26.651979040970993</c:v>
                </c:pt>
                <c:pt idx="565">
                  <c:v>26.604392952116125</c:v>
                </c:pt>
                <c:pt idx="566">
                  <c:v>26.556907010759289</c:v>
                </c:pt>
                <c:pt idx="567">
                  <c:v>26.50952097904511</c:v>
                </c:pt>
                <c:pt idx="568">
                  <c:v>26.462234619741679</c:v>
                </c:pt>
                <c:pt idx="569">
                  <c:v>26.415047696238346</c:v>
                </c:pt>
                <c:pt idx="570">
                  <c:v>26.367959972544174</c:v>
                </c:pt>
                <c:pt idx="571">
                  <c:v>26.320971213286011</c:v>
                </c:pt>
                <c:pt idx="572">
                  <c:v>26.274081183706919</c:v>
                </c:pt>
                <c:pt idx="573">
                  <c:v>26.227289649664488</c:v>
                </c:pt>
                <c:pt idx="574">
                  <c:v>26.18059637762876</c:v>
                </c:pt>
                <c:pt idx="575">
                  <c:v>26.134001134680638</c:v>
                </c:pt>
                <c:pt idx="576">
                  <c:v>26.087503688510367</c:v>
                </c:pt>
                <c:pt idx="577">
                  <c:v>26.041103807415496</c:v>
                </c:pt>
                <c:pt idx="578">
                  <c:v>25.994801260299337</c:v>
                </c:pt>
                <c:pt idx="579">
                  <c:v>25.948595816669037</c:v>
                </c:pt>
                <c:pt idx="580">
                  <c:v>25.902487246634117</c:v>
                </c:pt>
                <c:pt idx="581">
                  <c:v>25.856475320904703</c:v>
                </c:pt>
                <c:pt idx="582">
                  <c:v>25.810559810789751</c:v>
                </c:pt>
                <c:pt idx="583">
                  <c:v>25.764740488195102</c:v>
                </c:pt>
                <c:pt idx="584">
                  <c:v>25.719017125622461</c:v>
                </c:pt>
                <c:pt idx="585">
                  <c:v>25.673389496167026</c:v>
                </c:pt>
                <c:pt idx="586">
                  <c:v>25.627857373516171</c:v>
                </c:pt>
                <c:pt idx="587">
                  <c:v>25.582420531947502</c:v>
                </c:pt>
                <c:pt idx="588">
                  <c:v>25.537078746327509</c:v>
                </c:pt>
                <c:pt idx="589">
                  <c:v>25.491831792109799</c:v>
                </c:pt>
                <c:pt idx="590">
                  <c:v>25.446679445333192</c:v>
                </c:pt>
                <c:pt idx="591">
                  <c:v>25.401621482620325</c:v>
                </c:pt>
                <c:pt idx="592">
                  <c:v>25.356657681175864</c:v>
                </c:pt>
                <c:pt idx="593">
                  <c:v>25.311787818784957</c:v>
                </c:pt>
                <c:pt idx="594">
                  <c:v>25.267011673811499</c:v>
                </c:pt>
                <c:pt idx="595">
                  <c:v>25.222329025196569</c:v>
                </c:pt>
                <c:pt idx="596">
                  <c:v>25.177739652456598</c:v>
                </c:pt>
                <c:pt idx="597">
                  <c:v>25.133243335682099</c:v>
                </c:pt>
                <c:pt idx="598">
                  <c:v>25.088839855535777</c:v>
                </c:pt>
                <c:pt idx="599">
                  <c:v>25.044528993250889</c:v>
                </c:pt>
                <c:pt idx="600">
                  <c:v>25.000310530629818</c:v>
                </c:pt>
                <c:pt idx="601">
                  <c:v>24.956184250042309</c:v>
                </c:pt>
                <c:pt idx="602">
                  <c:v>24.912149934423887</c:v>
                </c:pt>
                <c:pt idx="603">
                  <c:v>24.868207367274383</c:v>
                </c:pt>
                <c:pt idx="604">
                  <c:v>24.824356332656052</c:v>
                </c:pt>
                <c:pt idx="605">
                  <c:v>24.78059661519243</c:v>
                </c:pt>
                <c:pt idx="606">
                  <c:v>24.736928000066257</c:v>
                </c:pt>
                <c:pt idx="607">
                  <c:v>24.693350273018314</c:v>
                </c:pt>
                <c:pt idx="608">
                  <c:v>24.649863220345519</c:v>
                </c:pt>
                <c:pt idx="609">
                  <c:v>24.606466628899568</c:v>
                </c:pt>
                <c:pt idx="610">
                  <c:v>24.563160286085317</c:v>
                </c:pt>
                <c:pt idx="611">
                  <c:v>24.519943979859196</c:v>
                </c:pt>
                <c:pt idx="612">
                  <c:v>24.476817498727591</c:v>
                </c:pt>
                <c:pt idx="613">
                  <c:v>24.433780631745485</c:v>
                </c:pt>
                <c:pt idx="614">
                  <c:v>24.390833168514717</c:v>
                </c:pt>
                <c:pt idx="615">
                  <c:v>24.34797489918255</c:v>
                </c:pt>
                <c:pt idx="616">
                  <c:v>24.305205614440045</c:v>
                </c:pt>
                <c:pt idx="617">
                  <c:v>24.262525105520634</c:v>
                </c:pt>
                <c:pt idx="618">
                  <c:v>24.219933164198501</c:v>
                </c:pt>
                <c:pt idx="619">
                  <c:v>24.177429582787141</c:v>
                </c:pt>
                <c:pt idx="620">
                  <c:v>24.135014154137714</c:v>
                </c:pt>
                <c:pt idx="621">
                  <c:v>24.092686671637697</c:v>
                </c:pt>
                <c:pt idx="622">
                  <c:v>24.05044692920923</c:v>
                </c:pt>
                <c:pt idx="623">
                  <c:v>24.008294721307735</c:v>
                </c:pt>
                <c:pt idx="624">
                  <c:v>23.966229842920278</c:v>
                </c:pt>
                <c:pt idx="625">
                  <c:v>23.924252089564188</c:v>
                </c:pt>
                <c:pt idx="626">
                  <c:v>23.882361257285481</c:v>
                </c:pt>
                <c:pt idx="627">
                  <c:v>23.840557142657492</c:v>
                </c:pt>
                <c:pt idx="628">
                  <c:v>23.79883954277922</c:v>
                </c:pt>
                <c:pt idx="629">
                  <c:v>23.757208255274037</c:v>
                </c:pt>
                <c:pt idx="630">
                  <c:v>23.715663078288042</c:v>
                </c:pt>
                <c:pt idx="631">
                  <c:v>23.674203810488713</c:v>
                </c:pt>
                <c:pt idx="632">
                  <c:v>23.6328302510634</c:v>
                </c:pt>
                <c:pt idx="633">
                  <c:v>23.591542199717864</c:v>
                </c:pt>
                <c:pt idx="634">
                  <c:v>23.550339456674827</c:v>
                </c:pt>
                <c:pt idx="635">
                  <c:v>23.50922182267249</c:v>
                </c:pt>
                <c:pt idx="636">
                  <c:v>23.468189098963133</c:v>
                </c:pt>
                <c:pt idx="637">
                  <c:v>23.427241087311678</c:v>
                </c:pt>
                <c:pt idx="638">
                  <c:v>23.386377589994169</c:v>
                </c:pt>
                <c:pt idx="639">
                  <c:v>23.345598409796434</c:v>
                </c:pt>
                <c:pt idx="640">
                  <c:v>23.304903350012619</c:v>
                </c:pt>
                <c:pt idx="641">
                  <c:v>23.264292214443714</c:v>
                </c:pt>
                <c:pt idx="642">
                  <c:v>23.223764807396183</c:v>
                </c:pt>
                <c:pt idx="643">
                  <c:v>23.183320933680648</c:v>
                </c:pt>
                <c:pt idx="644">
                  <c:v>23.142960398610203</c:v>
                </c:pt>
                <c:pt idx="645">
                  <c:v>23.10268300799925</c:v>
                </c:pt>
                <c:pt idx="646">
                  <c:v>23.062488568162067</c:v>
                </c:pt>
                <c:pt idx="647">
                  <c:v>23.022376885911306</c:v>
                </c:pt>
                <c:pt idx="648">
                  <c:v>22.982347768556608</c:v>
                </c:pt>
                <c:pt idx="649">
                  <c:v>22.942401023903351</c:v>
                </c:pt>
                <c:pt idx="650">
                  <c:v>22.90253646025106</c:v>
                </c:pt>
                <c:pt idx="651">
                  <c:v>22.86275388639222</c:v>
                </c:pt>
                <c:pt idx="652">
                  <c:v>22.823053111610758</c:v>
                </c:pt>
                <c:pt idx="653">
                  <c:v>22.783433945680727</c:v>
                </c:pt>
                <c:pt idx="654">
                  <c:v>22.743896198864906</c:v>
                </c:pt>
                <c:pt idx="655">
                  <c:v>22.70443968191352</c:v>
                </c:pt>
                <c:pt idx="656">
                  <c:v>22.665064206062691</c:v>
                </c:pt>
                <c:pt idx="657">
                  <c:v>22.625769583033325</c:v>
                </c:pt>
                <c:pt idx="658">
                  <c:v>22.58655562502954</c:v>
                </c:pt>
                <c:pt idx="659">
                  <c:v>22.547422144737482</c:v>
                </c:pt>
                <c:pt idx="660">
                  <c:v>22.508368955323853</c:v>
                </c:pt>
                <c:pt idx="661">
                  <c:v>22.469395870434617</c:v>
                </c:pt>
                <c:pt idx="662">
                  <c:v>22.430502704193703</c:v>
                </c:pt>
                <c:pt idx="663">
                  <c:v>22.39168927120161</c:v>
                </c:pt>
                <c:pt idx="664">
                  <c:v>22.352955386534113</c:v>
                </c:pt>
                <c:pt idx="665">
                  <c:v>22.314300865740915</c:v>
                </c:pt>
                <c:pt idx="666">
                  <c:v>22.275725524844372</c:v>
                </c:pt>
                <c:pt idx="667">
                  <c:v>22.237229180338073</c:v>
                </c:pt>
                <c:pt idx="668">
                  <c:v>22.198811649185625</c:v>
                </c:pt>
                <c:pt idx="669">
                  <c:v>22.160472748819334</c:v>
                </c:pt>
                <c:pt idx="670">
                  <c:v>22.122212297138869</c:v>
                </c:pt>
                <c:pt idx="671">
                  <c:v>22.084030112509925</c:v>
                </c:pt>
                <c:pt idx="672">
                  <c:v>22.04592601376299</c:v>
                </c:pt>
                <c:pt idx="673">
                  <c:v>22.007899820192034</c:v>
                </c:pt>
                <c:pt idx="674">
                  <c:v>21.96995135155322</c:v>
                </c:pt>
                <c:pt idx="675">
                  <c:v>21.932080428063571</c:v>
                </c:pt>
                <c:pt idx="676">
                  <c:v>21.89428687039975</c:v>
                </c:pt>
                <c:pt idx="677">
                  <c:v>21.856570499696769</c:v>
                </c:pt>
                <c:pt idx="678">
                  <c:v>21.818931137546663</c:v>
                </c:pt>
                <c:pt idx="679">
                  <c:v>21.781368605997294</c:v>
                </c:pt>
                <c:pt idx="680">
                  <c:v>21.743882727550993</c:v>
                </c:pt>
                <c:pt idx="681">
                  <c:v>21.706473325163422</c:v>
                </c:pt>
                <c:pt idx="682">
                  <c:v>21.66914022224217</c:v>
                </c:pt>
                <c:pt idx="683">
                  <c:v>21.631883242645632</c:v>
                </c:pt>
                <c:pt idx="684">
                  <c:v>21.594702210681643</c:v>
                </c:pt>
                <c:pt idx="685">
                  <c:v>21.557596951106312</c:v>
                </c:pt>
                <c:pt idx="686">
                  <c:v>21.520567289122702</c:v>
                </c:pt>
                <c:pt idx="687">
                  <c:v>21.483613050379681</c:v>
                </c:pt>
                <c:pt idx="688">
                  <c:v>21.446734060970613</c:v>
                </c:pt>
                <c:pt idx="689">
                  <c:v>21.409930147432114</c:v>
                </c:pt>
                <c:pt idx="690">
                  <c:v>21.373201136742942</c:v>
                </c:pt>
                <c:pt idx="691">
                  <c:v>21.336546856322549</c:v>
                </c:pt>
                <c:pt idx="692">
                  <c:v>21.29996713403014</c:v>
                </c:pt>
                <c:pt idx="693">
                  <c:v>21.263461798163195</c:v>
                </c:pt>
                <c:pt idx="694">
                  <c:v>21.227030677456426</c:v>
                </c:pt>
                <c:pt idx="695">
                  <c:v>21.190673601080434</c:v>
                </c:pt>
                <c:pt idx="696">
                  <c:v>21.154390398640658</c:v>
                </c:pt>
                <c:pt idx="697">
                  <c:v>21.118180900176046</c:v>
                </c:pt>
                <c:pt idx="698">
                  <c:v>21.082044936157878</c:v>
                </c:pt>
                <c:pt idx="699">
                  <c:v>21.045982337488564</c:v>
                </c:pt>
                <c:pt idx="700">
                  <c:v>21.00999293550051</c:v>
                </c:pt>
                <c:pt idx="701">
                  <c:v>20.97407656195487</c:v>
                </c:pt>
                <c:pt idx="702">
                  <c:v>20.938233049040385</c:v>
                </c:pt>
                <c:pt idx="703">
                  <c:v>20.902462229372169</c:v>
                </c:pt>
                <c:pt idx="704">
                  <c:v>20.86676393599053</c:v>
                </c:pt>
                <c:pt idx="705">
                  <c:v>20.831138002359889</c:v>
                </c:pt>
                <c:pt idx="706">
                  <c:v>20.795584262367441</c:v>
                </c:pt>
                <c:pt idx="707">
                  <c:v>20.760102550322159</c:v>
                </c:pt>
                <c:pt idx="708">
                  <c:v>20.72469270095349</c:v>
                </c:pt>
                <c:pt idx="709">
                  <c:v>20.689354549410261</c:v>
                </c:pt>
                <c:pt idx="710">
                  <c:v>20.654087931259511</c:v>
                </c:pt>
                <c:pt idx="711">
                  <c:v>20.618892682485381</c:v>
                </c:pt>
                <c:pt idx="712">
                  <c:v>20.583768639487786</c:v>
                </c:pt>
                <c:pt idx="713">
                  <c:v>20.548715639081571</c:v>
                </c:pt>
                <c:pt idx="714">
                  <c:v>20.513733518495027</c:v>
                </c:pt>
                <c:pt idx="715">
                  <c:v>20.478822115369006</c:v>
                </c:pt>
                <c:pt idx="716">
                  <c:v>20.443981267755674</c:v>
                </c:pt>
                <c:pt idx="717">
                  <c:v>20.409210814117372</c:v>
                </c:pt>
                <c:pt idx="718">
                  <c:v>20.374510593325514</c:v>
                </c:pt>
                <c:pt idx="719">
                  <c:v>20.339880444659453</c:v>
                </c:pt>
                <c:pt idx="720">
                  <c:v>20.305320207805352</c:v>
                </c:pt>
                <c:pt idx="721">
                  <c:v>20.27082972285503</c:v>
                </c:pt>
                <c:pt idx="722">
                  <c:v>20.236408830304953</c:v>
                </c:pt>
                <c:pt idx="723">
                  <c:v>20.202057371054948</c:v>
                </c:pt>
                <c:pt idx="724">
                  <c:v>20.167775186407262</c:v>
                </c:pt>
                <c:pt idx="725">
                  <c:v>20.133562118065335</c:v>
                </c:pt>
                <c:pt idx="726">
                  <c:v>20.099418008132769</c:v>
                </c:pt>
                <c:pt idx="727">
                  <c:v>20.065342699112144</c:v>
                </c:pt>
                <c:pt idx="728">
                  <c:v>20.031336033904051</c:v>
                </c:pt>
                <c:pt idx="729">
                  <c:v>19.99739785580584</c:v>
                </c:pt>
                <c:pt idx="730">
                  <c:v>19.963528008510618</c:v>
                </c:pt>
                <c:pt idx="731">
                  <c:v>19.929726336106224</c:v>
                </c:pt>
                <c:pt idx="732">
                  <c:v>19.895992683073981</c:v>
                </c:pt>
                <c:pt idx="733">
                  <c:v>19.862326894287712</c:v>
                </c:pt>
                <c:pt idx="734">
                  <c:v>19.828728815012695</c:v>
                </c:pt>
                <c:pt idx="735">
                  <c:v>19.79519829090453</c:v>
                </c:pt>
                <c:pt idx="736">
                  <c:v>19.761735168008027</c:v>
                </c:pt>
                <c:pt idx="737">
                  <c:v>19.728339292756242</c:v>
                </c:pt>
                <c:pt idx="738">
                  <c:v>19.69501051196935</c:v>
                </c:pt>
                <c:pt idx="739">
                  <c:v>19.661748672853541</c:v>
                </c:pt>
                <c:pt idx="740">
                  <c:v>19.628553623000087</c:v>
                </c:pt>
                <c:pt idx="741">
                  <c:v>19.595425210384136</c:v>
                </c:pt>
                <c:pt idx="742">
                  <c:v>19.56236328336378</c:v>
                </c:pt>
                <c:pt idx="743">
                  <c:v>19.52936769067891</c:v>
                </c:pt>
                <c:pt idx="744">
                  <c:v>19.496438281450232</c:v>
                </c:pt>
                <c:pt idx="745">
                  <c:v>19.463574905178199</c:v>
                </c:pt>
                <c:pt idx="746">
                  <c:v>19.430777411742</c:v>
                </c:pt>
                <c:pt idx="747">
                  <c:v>19.398045651398423</c:v>
                </c:pt>
                <c:pt idx="748">
                  <c:v>19.365379474780966</c:v>
                </c:pt>
                <c:pt idx="749">
                  <c:v>19.332778732898699</c:v>
                </c:pt>
                <c:pt idx="750">
                  <c:v>19.300243277135269</c:v>
                </c:pt>
                <c:pt idx="751">
                  <c:v>19.267772959247882</c:v>
                </c:pt>
                <c:pt idx="752">
                  <c:v>19.235367631366255</c:v>
                </c:pt>
                <c:pt idx="753">
                  <c:v>19.203027145991598</c:v>
                </c:pt>
                <c:pt idx="754">
                  <c:v>19.170751355995652</c:v>
                </c:pt>
                <c:pt idx="755">
                  <c:v>19.13854011461958</c:v>
                </c:pt>
                <c:pt idx="756">
                  <c:v>19.106393275473053</c:v>
                </c:pt>
                <c:pt idx="757">
                  <c:v>19.074310692533192</c:v>
                </c:pt>
                <c:pt idx="758">
                  <c:v>19.04229222014353</c:v>
                </c:pt>
                <c:pt idx="759">
                  <c:v>19.010337713013115</c:v>
                </c:pt>
                <c:pt idx="760">
                  <c:v>18.978447026215381</c:v>
                </c:pt>
                <c:pt idx="761">
                  <c:v>18.946620015187275</c:v>
                </c:pt>
                <c:pt idx="762">
                  <c:v>18.914856535728138</c:v>
                </c:pt>
                <c:pt idx="763">
                  <c:v>18.883156443998836</c:v>
                </c:pt>
                <c:pt idx="764">
                  <c:v>18.851519596520689</c:v>
                </c:pt>
                <c:pt idx="765">
                  <c:v>18.819945850174523</c:v>
                </c:pt>
                <c:pt idx="766">
                  <c:v>18.788435062199703</c:v>
                </c:pt>
                <c:pt idx="767">
                  <c:v>18.756987090193082</c:v>
                </c:pt>
                <c:pt idx="768">
                  <c:v>18.725601792108133</c:v>
                </c:pt>
                <c:pt idx="769">
                  <c:v>18.694279026253902</c:v>
                </c:pt>
                <c:pt idx="770">
                  <c:v>18.663018651294017</c:v>
                </c:pt>
                <c:pt idx="771">
                  <c:v>18.631820526245804</c:v>
                </c:pt>
                <c:pt idx="772">
                  <c:v>18.600684510479262</c:v>
                </c:pt>
                <c:pt idx="773">
                  <c:v>18.569610463716103</c:v>
                </c:pt>
                <c:pt idx="774">
                  <c:v>18.53859824602883</c:v>
                </c:pt>
                <c:pt idx="775">
                  <c:v>18.50764771783976</c:v>
                </c:pt>
                <c:pt idx="776">
                  <c:v>18.47675873992004</c:v>
                </c:pt>
                <c:pt idx="777">
                  <c:v>18.445931173388736</c:v>
                </c:pt>
                <c:pt idx="778">
                  <c:v>18.415164879711902</c:v>
                </c:pt>
                <c:pt idx="779">
                  <c:v>18.384459720701596</c:v>
                </c:pt>
                <c:pt idx="780">
                  <c:v>18.353815558514903</c:v>
                </c:pt>
                <c:pt idx="781">
                  <c:v>18.323232255653128</c:v>
                </c:pt>
                <c:pt idx="782">
                  <c:v>18.292709674960715</c:v>
                </c:pt>
                <c:pt idx="783">
                  <c:v>18.26224767962438</c:v>
                </c:pt>
                <c:pt idx="784">
                  <c:v>18.23184613317223</c:v>
                </c:pt>
                <c:pt idx="785">
                  <c:v>18.201504899472692</c:v>
                </c:pt>
                <c:pt idx="786">
                  <c:v>18.17122384273372</c:v>
                </c:pt>
                <c:pt idx="787">
                  <c:v>18.141002827501833</c:v>
                </c:pt>
                <c:pt idx="788">
                  <c:v>18.110841718661185</c:v>
                </c:pt>
                <c:pt idx="789">
                  <c:v>18.080740381432619</c:v>
                </c:pt>
                <c:pt idx="790">
                  <c:v>18.050698681372833</c:v>
                </c:pt>
                <c:pt idx="791">
                  <c:v>18.020716484373359</c:v>
                </c:pt>
                <c:pt idx="792">
                  <c:v>17.990793656659793</c:v>
                </c:pt>
                <c:pt idx="793">
                  <c:v>17.960930064790748</c:v>
                </c:pt>
                <c:pt idx="794">
                  <c:v>17.931125575657031</c:v>
                </c:pt>
                <c:pt idx="795">
                  <c:v>17.901380056480708</c:v>
                </c:pt>
                <c:pt idx="796">
                  <c:v>17.871693374814253</c:v>
                </c:pt>
                <c:pt idx="797">
                  <c:v>17.842065398539585</c:v>
                </c:pt>
                <c:pt idx="798">
                  <c:v>17.812495995867231</c:v>
                </c:pt>
                <c:pt idx="799">
                  <c:v>17.782985035335361</c:v>
                </c:pt>
                <c:pt idx="800">
                  <c:v>17.753532385809049</c:v>
                </c:pt>
                <c:pt idx="801">
                  <c:v>17.72413791647919</c:v>
                </c:pt>
                <c:pt idx="802">
                  <c:v>17.694801496861764</c:v>
                </c:pt>
                <c:pt idx="803">
                  <c:v>17.665522996796884</c:v>
                </c:pt>
                <c:pt idx="804">
                  <c:v>17.636302286447986</c:v>
                </c:pt>
                <c:pt idx="805">
                  <c:v>17.607139236300867</c:v>
                </c:pt>
                <c:pt idx="806">
                  <c:v>17.578033717162846</c:v>
                </c:pt>
                <c:pt idx="807">
                  <c:v>17.548985600161952</c:v>
                </c:pt>
                <c:pt idx="808">
                  <c:v>17.519994756745952</c:v>
                </c:pt>
                <c:pt idx="809">
                  <c:v>17.491061058681574</c:v>
                </c:pt>
                <c:pt idx="810">
                  <c:v>17.462184378053596</c:v>
                </c:pt>
                <c:pt idx="811">
                  <c:v>17.43336458726402</c:v>
                </c:pt>
                <c:pt idx="812">
                  <c:v>17.404601559031168</c:v>
                </c:pt>
                <c:pt idx="813">
                  <c:v>17.375895166388833</c:v>
                </c:pt>
                <c:pt idx="814">
                  <c:v>17.347245282685549</c:v>
                </c:pt>
                <c:pt idx="815">
                  <c:v>17.318651781583494</c:v>
                </c:pt>
                <c:pt idx="816">
                  <c:v>17.290114537057892</c:v>
                </c:pt>
                <c:pt idx="817">
                  <c:v>17.261633423396042</c:v>
                </c:pt>
                <c:pt idx="818">
                  <c:v>17.233208315196464</c:v>
                </c:pt>
                <c:pt idx="819">
                  <c:v>17.204839087368118</c:v>
                </c:pt>
                <c:pt idx="820">
                  <c:v>17.176525615129528</c:v>
                </c:pt>
                <c:pt idx="821">
                  <c:v>17.148267774007977</c:v>
                </c:pt>
                <c:pt idx="822">
                  <c:v>17.120065439838609</c:v>
                </c:pt>
                <c:pt idx="823">
                  <c:v>17.091918488763703</c:v>
                </c:pt>
                <c:pt idx="824">
                  <c:v>17.063826797231734</c:v>
                </c:pt>
                <c:pt idx="825">
                  <c:v>17.035790241996619</c:v>
                </c:pt>
                <c:pt idx="826">
                  <c:v>17.007808700116897</c:v>
                </c:pt>
                <c:pt idx="827">
                  <c:v>16.979882048954849</c:v>
                </c:pt>
                <c:pt idx="828">
                  <c:v>16.952010166175715</c:v>
                </c:pt>
                <c:pt idx="829">
                  <c:v>16.924192929746901</c:v>
                </c:pt>
                <c:pt idx="830">
                  <c:v>16.896430217937144</c:v>
                </c:pt>
                <c:pt idx="831">
                  <c:v>16.868721909315667</c:v>
                </c:pt>
                <c:pt idx="832">
                  <c:v>16.841067882751421</c:v>
                </c:pt>
                <c:pt idx="833">
                  <c:v>16.813468017412262</c:v>
                </c:pt>
                <c:pt idx="834">
                  <c:v>16.785922192764122</c:v>
                </c:pt>
                <c:pt idx="835">
                  <c:v>16.758430288570285</c:v>
                </c:pt>
                <c:pt idx="836">
                  <c:v>16.730992184890457</c:v>
                </c:pt>
                <c:pt idx="837">
                  <c:v>16.703607762080104</c:v>
                </c:pt>
                <c:pt idx="838">
                  <c:v>16.676276900789532</c:v>
                </c:pt>
                <c:pt idx="839">
                  <c:v>16.648999481963191</c:v>
                </c:pt>
                <c:pt idx="840">
                  <c:v>16.621775386838884</c:v>
                </c:pt>
                <c:pt idx="841">
                  <c:v>16.594604496946896</c:v>
                </c:pt>
                <c:pt idx="842">
                  <c:v>16.567486694109242</c:v>
                </c:pt>
                <c:pt idx="843">
                  <c:v>16.540421860438983</c:v>
                </c:pt>
                <c:pt idx="844">
                  <c:v>16.513409878339267</c:v>
                </c:pt>
                <c:pt idx="845">
                  <c:v>16.486450630502706</c:v>
                </c:pt>
                <c:pt idx="846">
                  <c:v>16.459543999910501</c:v>
                </c:pt>
                <c:pt idx="847">
                  <c:v>16.432689869831705</c:v>
                </c:pt>
                <c:pt idx="848">
                  <c:v>16.405888123822489</c:v>
                </c:pt>
                <c:pt idx="849">
                  <c:v>16.379138645725249</c:v>
                </c:pt>
                <c:pt idx="850">
                  <c:v>16.352441319668038</c:v>
                </c:pt>
                <c:pt idx="851">
                  <c:v>16.325796030063579</c:v>
                </c:pt>
                <c:pt idx="852">
                  <c:v>16.299202661608643</c:v>
                </c:pt>
                <c:pt idx="853">
                  <c:v>16.272661099283248</c:v>
                </c:pt>
                <c:pt idx="854">
                  <c:v>16.246171228349912</c:v>
                </c:pt>
                <c:pt idx="855">
                  <c:v>16.219732934352866</c:v>
                </c:pt>
                <c:pt idx="856">
                  <c:v>16.193346103117346</c:v>
                </c:pt>
                <c:pt idx="857">
                  <c:v>16.167010620748787</c:v>
                </c:pt>
                <c:pt idx="858">
                  <c:v>16.140726373632109</c:v>
                </c:pt>
                <c:pt idx="859">
                  <c:v>16.11449324843095</c:v>
                </c:pt>
                <c:pt idx="860">
                  <c:v>16.088311132086961</c:v>
                </c:pt>
                <c:pt idx="861">
                  <c:v>16.062179911818987</c:v>
                </c:pt>
                <c:pt idx="862">
                  <c:v>16.036099475122416</c:v>
                </c:pt>
                <c:pt idx="863">
                  <c:v>16.010069709768349</c:v>
                </c:pt>
                <c:pt idx="864">
                  <c:v>15.984090503802927</c:v>
                </c:pt>
                <c:pt idx="865">
                  <c:v>15.958161745546567</c:v>
                </c:pt>
                <c:pt idx="866">
                  <c:v>15.932283323593223</c:v>
                </c:pt>
                <c:pt idx="867">
                  <c:v>15.90645512680973</c:v>
                </c:pt>
                <c:pt idx="868">
                  <c:v>15.880677044334938</c:v>
                </c:pt>
                <c:pt idx="869">
                  <c:v>15.854948965579069</c:v>
                </c:pt>
                <c:pt idx="870">
                  <c:v>15.829270780223046</c:v>
                </c:pt>
                <c:pt idx="871">
                  <c:v>15.803642378217621</c:v>
                </c:pt>
                <c:pt idx="872">
                  <c:v>15.778063649782837</c:v>
                </c:pt>
                <c:pt idx="873">
                  <c:v>15.752534485407121</c:v>
                </c:pt>
                <c:pt idx="874">
                  <c:v>15.727054775846725</c:v>
                </c:pt>
                <c:pt idx="875">
                  <c:v>15.701624412124907</c:v>
                </c:pt>
                <c:pt idx="876">
                  <c:v>15.676243285531287</c:v>
                </c:pt>
                <c:pt idx="877">
                  <c:v>15.650911287621094</c:v>
                </c:pt>
                <c:pt idx="878">
                  <c:v>15.625628310214468</c:v>
                </c:pt>
                <c:pt idx="879">
                  <c:v>15.600394245395771</c:v>
                </c:pt>
                <c:pt idx="880">
                  <c:v>15.575208985512864</c:v>
                </c:pt>
                <c:pt idx="881">
                  <c:v>15.550072423176388</c:v>
                </c:pt>
                <c:pt idx="882">
                  <c:v>15.524984451259138</c:v>
                </c:pt>
                <c:pt idx="883">
                  <c:v>15.499944962895261</c:v>
                </c:pt>
                <c:pt idx="884">
                  <c:v>15.474953851479654</c:v>
                </c:pt>
                <c:pt idx="885">
                  <c:v>15.450011010667195</c:v>
                </c:pt>
                <c:pt idx="886">
                  <c:v>15.425116334372094</c:v>
                </c:pt>
                <c:pt idx="887">
                  <c:v>15.400269716767188</c:v>
                </c:pt>
                <c:pt idx="888">
                  <c:v>15.375471052283281</c:v>
                </c:pt>
                <c:pt idx="889">
                  <c:v>15.350720235608412</c:v>
                </c:pt>
                <c:pt idx="890">
                  <c:v>15.326017161687183</c:v>
                </c:pt>
                <c:pt idx="891">
                  <c:v>15.301361725720126</c:v>
                </c:pt>
                <c:pt idx="892">
                  <c:v>15.276753823162947</c:v>
                </c:pt>
                <c:pt idx="893">
                  <c:v>15.252193349725911</c:v>
                </c:pt>
                <c:pt idx="894">
                  <c:v>15.22768020137312</c:v>
                </c:pt>
                <c:pt idx="895">
                  <c:v>15.203214274321843</c:v>
                </c:pt>
                <c:pt idx="896">
                  <c:v>15.178795465041913</c:v>
                </c:pt>
                <c:pt idx="897">
                  <c:v>15.154423670254948</c:v>
                </c:pt>
                <c:pt idx="898">
                  <c:v>15.130098786933752</c:v>
                </c:pt>
                <c:pt idx="899">
                  <c:v>15.105820712301641</c:v>
                </c:pt>
                <c:pt idx="900">
                  <c:v>15.081589343831798</c:v>
                </c:pt>
                <c:pt idx="901">
                  <c:v>14.841822119461003</c:v>
                </c:pt>
                <c:pt idx="902">
                  <c:v>14.606614561543157</c:v>
                </c:pt>
                <c:pt idx="903">
                  <c:v>14.375868163418698</c:v>
                </c:pt>
                <c:pt idx="904">
                  <c:v>14.149486775554044</c:v>
                </c:pt>
                <c:pt idx="905">
                  <c:v>13.927376544075798</c:v>
                </c:pt>
                <c:pt idx="906">
                  <c:v>13.709445851031642</c:v>
                </c:pt>
                <c:pt idx="907">
                  <c:v>13.495605256326558</c:v>
                </c:pt>
                <c:pt idx="908">
                  <c:v>13.285767441283511</c:v>
                </c:pt>
                <c:pt idx="909">
                  <c:v>13.079847153780669</c:v>
                </c:pt>
                <c:pt idx="910">
                  <c:v>12.877761154917792</c:v>
                </c:pt>
                <c:pt idx="911">
                  <c:v>12.679428167166156</c:v>
                </c:pt>
                <c:pt idx="912">
                  <c:v>12.484768823958241</c:v>
                </c:pt>
                <c:pt idx="913">
                  <c:v>12.293705620674199</c:v>
                </c:pt>
                <c:pt idx="914">
                  <c:v>12.106162866983757</c:v>
                </c:pt>
                <c:pt idx="915">
                  <c:v>11.92206664050366</c:v>
                </c:pt>
                <c:pt idx="916">
                  <c:v>11.741344741731565</c:v>
                </c:pt>
                <c:pt idx="917">
                  <c:v>11.56392665021913</c:v>
                </c:pt>
                <c:pt idx="918">
                  <c:v>11.389743481947574</c:v>
                </c:pt>
                <c:pt idx="919">
                  <c:v>11.218727947870571</c:v>
                </c:pt>
                <c:pt idx="920">
                  <c:v>11.050814313590285</c:v>
                </c:pt>
                <c:pt idx="921">
                  <c:v>10.885938360133439</c:v>
                </c:pt>
                <c:pt idx="922">
                  <c:v>10.724037345795184</c:v>
                </c:pt>
                <c:pt idx="923">
                  <c:v>10.565049969019984</c:v>
                </c:pt>
                <c:pt idx="924">
                  <c:v>10.408916332288966</c:v>
                </c:pt>
                <c:pt idx="925">
                  <c:v>10.255577906984881</c:v>
                </c:pt>
                <c:pt idx="926">
                  <c:v>10.104977499206207</c:v>
                </c:pt>
                <c:pt idx="927">
                  <c:v>9.9570592165029073</c:v>
                </c:pt>
                <c:pt idx="928">
                  <c:v>9.8117684355074957</c:v>
                </c:pt>
                <c:pt idx="929">
                  <c:v>9.6690517704352743</c:v>
                </c:pt>
                <c:pt idx="930">
                  <c:v>9.5288570424290757</c:v>
                </c:pt>
                <c:pt idx="931">
                  <c:v>9.3911332497241489</c:v>
                </c:pt>
                <c:pt idx="932">
                  <c:v>9.2558305386096116</c:v>
                </c:pt>
                <c:pt idx="933">
                  <c:v>9.1229001751639558</c:v>
                </c:pt>
                <c:pt idx="934">
                  <c:v>8.9922945177422076</c:v>
                </c:pt>
                <c:pt idx="935">
                  <c:v>8.8639669901935783</c:v>
                </c:pt>
                <c:pt idx="936">
                  <c:v>8.7378720557887863</c:v>
                </c:pt>
                <c:pt idx="937">
                  <c:v>8.6139651918367957</c:v>
                </c:pt>
                <c:pt idx="938">
                  <c:v>8.4922028649715937</c:v>
                </c:pt>
                <c:pt idx="939">
                  <c:v>8.3725425070900545</c:v>
                </c:pt>
                <c:pt idx="940">
                  <c:v>8.2549424919223462</c:v>
                </c:pt>
                <c:pt idx="941">
                  <c:v>8.1393621122173379</c:v>
                </c:pt>
                <c:pt idx="942">
                  <c:v>8.0257615575254686</c:v>
                </c:pt>
                <c:pt idx="943">
                  <c:v>7.9141018925624804</c:v>
                </c:pt>
                <c:pt idx="944">
                  <c:v>7.8043450361376561</c:v>
                </c:pt>
                <c:pt idx="945">
                  <c:v>7.6964537406308313</c:v>
                </c:pt>
                <c:pt idx="946">
                  <c:v>7.5903915720028099</c:v>
                </c:pt>
                <c:pt idx="947">
                  <c:v>7.4861228903244079</c:v>
                </c:pt>
                <c:pt idx="948">
                  <c:v>7.3836128308096116</c:v>
                </c:pt>
                <c:pt idx="949">
                  <c:v>7.2828272853389278</c:v>
                </c:pt>
                <c:pt idx="950">
                  <c:v>7.1837328844593245</c:v>
                </c:pt>
                <c:pt idx="951">
                  <c:v>7.0862969798475799</c:v>
                </c:pt>
                <c:pt idx="952">
                  <c:v>6.9904876272242502</c:v>
                </c:pt>
                <c:pt idx="953">
                  <c:v>6.8962735697058495</c:v>
                </c:pt>
                <c:pt idx="954">
                  <c:v>6.8036242215831919</c:v>
                </c:pt>
                <c:pt idx="955">
                  <c:v>6.7125096525141652</c:v>
                </c:pt>
                <c:pt idx="956">
                  <c:v>6.6229005721196224</c:v>
                </c:pt>
                <c:pt idx="957">
                  <c:v>6.5347683149713731</c:v>
                </c:pt>
                <c:pt idx="958">
                  <c:v>6.4480848259615158</c:v>
                </c:pt>
                <c:pt idx="959">
                  <c:v>6.36282264604273</c:v>
                </c:pt>
                <c:pt idx="960">
                  <c:v>6.2789548983295331</c:v>
                </c:pt>
                <c:pt idx="961">
                  <c:v>6.196455274550531</c:v>
                </c:pt>
                <c:pt idx="962">
                  <c:v>6.1152980218423352</c:v>
                </c:pt>
                <c:pt idx="963">
                  <c:v>6.0354579298757338</c:v>
                </c:pt>
                <c:pt idx="964">
                  <c:v>5.9569103183052867</c:v>
                </c:pt>
                <c:pt idx="965">
                  <c:v>5.8796310245334835</c:v>
                </c:pt>
                <c:pt idx="966">
                  <c:v>5.8035963917811726</c:v>
                </c:pt>
                <c:pt idx="967">
                  <c:v>5.7287832574558788</c:v>
                </c:pt>
                <c:pt idx="968">
                  <c:v>5.6551689418100786</c:v>
                </c:pt>
                <c:pt idx="969">
                  <c:v>5.5827312368817346</c:v>
                </c:pt>
                <c:pt idx="970">
                  <c:v>5.5114483957094293</c:v>
                </c:pt>
                <c:pt idx="971">
                  <c:v>5.4412991218149012</c:v>
                </c:pt>
                <c:pt idx="972">
                  <c:v>5.3722625589457378</c:v>
                </c:pt>
                <c:pt idx="973">
                  <c:v>5.3043182810714589</c:v>
                </c:pt>
                <c:pt idx="974">
                  <c:v>5.2374462826261041</c:v>
                </c:pt>
                <c:pt idx="975">
                  <c:v>5.1716269689909673</c:v>
                </c:pt>
                <c:pt idx="976">
                  <c:v>5.1068411472109903</c:v>
                </c:pt>
                <c:pt idx="977">
                  <c:v>5.0430700169387466</c:v>
                </c:pt>
                <c:pt idx="978">
                  <c:v>4.9802951615999493</c:v>
                </c:pt>
                <c:pt idx="979">
                  <c:v>4.9184985397747445</c:v>
                </c:pt>
                <c:pt idx="980">
                  <c:v>4.8576624767890362</c:v>
                </c:pt>
                <c:pt idx="981">
                  <c:v>4.7977696565104173</c:v>
                </c:pt>
                <c:pt idx="982">
                  <c:v>4.7388031133433177</c:v>
                </c:pt>
                <c:pt idx="983">
                  <c:v>4.6807462244181721</c:v>
                </c:pt>
                <c:pt idx="984">
                  <c:v>4.6235827019695579</c:v>
                </c:pt>
                <c:pt idx="985">
                  <c:v>4.5672965858983989</c:v>
                </c:pt>
                <c:pt idx="986">
                  <c:v>4.5118722365134571</c:v>
                </c:pt>
                <c:pt idx="987">
                  <c:v>4.4572943274474444</c:v>
                </c:pt>
                <c:pt idx="988">
                  <c:v>4.4035478387432301</c:v>
                </c:pt>
                <c:pt idx="989">
                  <c:v>4.3506180501058305</c:v>
                </c:pt>
                <c:pt idx="990">
                  <c:v>4.2984905343157838</c:v>
                </c:pt>
                <c:pt idx="991">
                  <c:v>4.2471511507998745</c:v>
                </c:pt>
                <c:pt idx="992">
                  <c:v>4.1965860393550853</c:v>
                </c:pt>
                <c:pt idx="993">
                  <c:v>4.1467816140218901</c:v>
                </c:pt>
                <c:pt idx="994">
                  <c:v>4.0977245571030503</c:v>
                </c:pt>
                <c:pt idx="995">
                  <c:v>4.0494018133242005</c:v>
                </c:pt>
                <c:pt idx="996">
                  <c:v>4.0018005841326012</c:v>
                </c:pt>
                <c:pt idx="997">
                  <c:v>3.9549083221305739</c:v>
                </c:pt>
                <c:pt idx="998">
                  <c:v>3.908712725640112</c:v>
                </c:pt>
                <c:pt idx="999">
                  <c:v>3.8632017333954694</c:v>
                </c:pt>
                <c:pt idx="1000">
                  <c:v>3.8183635193603509</c:v>
                </c:pt>
                <c:pt idx="1001">
                  <c:v>3.7741864876666478</c:v>
                </c:pt>
                <c:pt idx="1002">
                  <c:v>3.7306592676716255</c:v>
                </c:pt>
                <c:pt idx="1003">
                  <c:v>3.6877707091305423</c:v>
                </c:pt>
                <c:pt idx="1004">
                  <c:v>3.6455098774818713</c:v>
                </c:pt>
                <c:pt idx="1005">
                  <c:v>3.6038660492422165</c:v>
                </c:pt>
                <c:pt idx="1006">
                  <c:v>3.5628287075082397</c:v>
                </c:pt>
                <c:pt idx="1007">
                  <c:v>3.5223875375628833</c:v>
                </c:pt>
                <c:pt idx="1008">
                  <c:v>3.4825324225832919</c:v>
                </c:pt>
                <c:pt idx="1009">
                  <c:v>3.4432534394479268</c:v>
                </c:pt>
                <c:pt idx="1010">
                  <c:v>3.4045408546403539</c:v>
                </c:pt>
                <c:pt idx="1011">
                  <c:v>3.3663851202473309</c:v>
                </c:pt>
                <c:pt idx="1012">
                  <c:v>3.3287768700488822</c:v>
                </c:pt>
                <c:pt idx="1013">
                  <c:v>3.2917069156980263</c:v>
                </c:pt>
                <c:pt idx="1014">
                  <c:v>3.2551662429879871</c:v>
                </c:pt>
                <c:pt idx="1015">
                  <c:v>3.2191460082047034</c:v>
                </c:pt>
                <c:pt idx="1016">
                  <c:v>3.1836375345625716</c:v>
                </c:pt>
                <c:pt idx="1017">
                  <c:v>3.1486323087213144</c:v>
                </c:pt>
                <c:pt idx="1018">
                  <c:v>3.1141219773820614</c:v>
                </c:pt>
                <c:pt idx="1019">
                  <c:v>3.0800983439606258</c:v>
                </c:pt>
                <c:pt idx="1020">
                  <c:v>3.0465533653361576</c:v>
                </c:pt>
                <c:pt idx="1021">
                  <c:v>3.0134791486732619</c:v>
                </c:pt>
                <c:pt idx="1022">
                  <c:v>2.9808679483158858</c:v>
                </c:pt>
                <c:pt idx="1023">
                  <c:v>2.9487121627511055</c:v>
                </c:pt>
                <c:pt idx="1024">
                  <c:v>2.9170043316412451</c:v>
                </c:pt>
                <c:pt idx="1025">
                  <c:v>2.8857371329225576</c:v>
                </c:pt>
                <c:pt idx="1026">
                  <c:v>2.8549033799689565</c:v>
                </c:pt>
                <c:pt idx="1027">
                  <c:v>2.8244960188191288</c:v>
                </c:pt>
                <c:pt idx="1028">
                  <c:v>2.7945081254655912</c:v>
                </c:pt>
                <c:pt idx="1029">
                  <c:v>2.7649329032041337</c:v>
                </c:pt>
                <c:pt idx="1030">
                  <c:v>2.735763680042218</c:v>
                </c:pt>
                <c:pt idx="1031">
                  <c:v>2.7069939061649455</c:v>
                </c:pt>
                <c:pt idx="1032">
                  <c:v>2.6786171514571597</c:v>
                </c:pt>
                <c:pt idx="1033">
                  <c:v>2.650627103080395</c:v>
                </c:pt>
                <c:pt idx="1034">
                  <c:v>2.6230175631033261</c:v>
                </c:pt>
                <c:pt idx="1035">
                  <c:v>2.5957824461844519</c:v>
                </c:pt>
                <c:pt idx="1036">
                  <c:v>2.568915777305802</c:v>
                </c:pt>
                <c:pt idx="1037">
                  <c:v>2.5424116895563817</c:v>
                </c:pt>
                <c:pt idx="1038">
                  <c:v>2.5162644219642658</c:v>
                </c:pt>
                <c:pt idx="1039">
                  <c:v>2.4904683173761226</c:v>
                </c:pt>
                <c:pt idx="1040">
                  <c:v>2.465017820383073</c:v>
                </c:pt>
                <c:pt idx="1041">
                  <c:v>2.4399074752917889</c:v>
                </c:pt>
                <c:pt idx="1042">
                  <c:v>2.4151319241397711</c:v>
                </c:pt>
                <c:pt idx="1043">
                  <c:v>2.390685904753759</c:v>
                </c:pt>
                <c:pt idx="1044">
                  <c:v>2.3665642488502669</c:v>
                </c:pt>
                <c:pt idx="1045">
                  <c:v>2.3427618801772461</c:v>
                </c:pt>
                <c:pt idx="1046">
                  <c:v>2.3192738126959371</c:v>
                </c:pt>
                <c:pt idx="1047">
                  <c:v>2.2960951488019434</c:v>
                </c:pt>
                <c:pt idx="1048">
                  <c:v>2.273221077584644</c:v>
                </c:pt>
                <c:pt idx="1049">
                  <c:v>2.2506468731240106</c:v>
                </c:pt>
                <c:pt idx="1050">
                  <c:v>2.2283678928240143</c:v>
                </c:pt>
                <c:pt idx="1051">
                  <c:v>2.2063795757817277</c:v>
                </c:pt>
                <c:pt idx="1052">
                  <c:v>2.1846774411913072</c:v>
                </c:pt>
                <c:pt idx="1053">
                  <c:v>2.1632570867820773</c:v>
                </c:pt>
                <c:pt idx="1054">
                  <c:v>2.1421141872898786</c:v>
                </c:pt>
                <c:pt idx="1055">
                  <c:v>2.1212444929609755</c:v>
                </c:pt>
                <c:pt idx="1056">
                  <c:v>2.1006438280877062</c:v>
                </c:pt>
                <c:pt idx="1057">
                  <c:v>2.0803080895752095</c:v>
                </c:pt>
                <c:pt idx="1058">
                  <c:v>2.0602332455384778</c:v>
                </c:pt>
                <c:pt idx="1059">
                  <c:v>2.0404153339290492</c:v>
                </c:pt>
                <c:pt idx="1060">
                  <c:v>2.0208504611906735</c:v>
                </c:pt>
                <c:pt idx="1061">
                  <c:v>2.0015348009432734</c:v>
                </c:pt>
                <c:pt idx="1062">
                  <c:v>1.9824645926945783</c:v>
                </c:pt>
                <c:pt idx="1063">
                  <c:v>1.9636361405787783</c:v>
                </c:pt>
                <c:pt idx="1064">
                  <c:v>1.9450458121216148</c:v>
                </c:pt>
                <c:pt idx="1065">
                  <c:v>1.9266900370312607</c:v>
                </c:pt>
                <c:pt idx="1066">
                  <c:v>1.9085653060144714</c:v>
                </c:pt>
                <c:pt idx="1067">
                  <c:v>1.8906681696173788</c:v>
                </c:pt>
                <c:pt idx="1068">
                  <c:v>1.8729952370904099</c:v>
                </c:pt>
                <c:pt idx="1069">
                  <c:v>1.8555431752767595</c:v>
                </c:pt>
                <c:pt idx="1070">
                  <c:v>1.8383087075239146</c:v>
                </c:pt>
                <c:pt idx="1071">
                  <c:v>1.8212886126176955</c:v>
                </c:pt>
                <c:pt idx="1072">
                  <c:v>1.8044797237383174</c:v>
                </c:pt>
                <c:pt idx="1073">
                  <c:v>1.7878789274379701</c:v>
                </c:pt>
                <c:pt idx="1074">
                  <c:v>1.7714831626394496</c:v>
                </c:pt>
                <c:pt idx="1075">
                  <c:v>1.7552894196553712</c:v>
                </c:pt>
                <c:pt idx="1076">
                  <c:v>1.7392947392274825</c:v>
                </c:pt>
                <c:pt idx="1077">
                  <c:v>1.7234962115856762</c:v>
                </c:pt>
                <c:pt idx="1078">
                  <c:v>1.7078909755262097</c:v>
                </c:pt>
                <c:pt idx="1079">
                  <c:v>1.6924762175087589</c:v>
                </c:pt>
                <c:pt idx="1080">
                  <c:v>1.6772491707718489</c:v>
                </c:pt>
                <c:pt idx="1081">
                  <c:v>1.6622071144662893</c:v>
                </c:pt>
                <c:pt idx="1082">
                  <c:v>1.6473473728061914</c:v>
                </c:pt>
                <c:pt idx="1083">
                  <c:v>1.6326673142371855</c:v>
                </c:pt>
                <c:pt idx="1084">
                  <c:v>1.6181643506214964</c:v>
                </c:pt>
                <c:pt idx="1085">
                  <c:v>1.6038359364394326</c:v>
                </c:pt>
                <c:pt idx="1086">
                  <c:v>1.5896795680070201</c:v>
                </c:pt>
                <c:pt idx="1087">
                  <c:v>1.575692782709353</c:v>
                </c:pt>
                <c:pt idx="1088">
                  <c:v>1.5618731582493619</c:v>
                </c:pt>
                <c:pt idx="1089">
                  <c:v>1.5482183119116542</c:v>
                </c:pt>
                <c:pt idx="1090">
                  <c:v>1.420235346737063</c:v>
                </c:pt>
                <c:pt idx="1091">
                  <c:v>1.306377079559488</c:v>
                </c:pt>
                <c:pt idx="1092">
                  <c:v>1.2048132602126531</c:v>
                </c:pt>
                <c:pt idx="1093">
                  <c:v>1.1139812515609744</c:v>
                </c:pt>
                <c:pt idx="1094">
                  <c:v>1.0325429339974797</c:v>
                </c:pt>
                <c:pt idx="1095">
                  <c:v>0.95934913190333193</c:v>
                </c:pt>
                <c:pt idx="1096">
                  <c:v>0.89341015524253786</c:v>
                </c:pt>
                <c:pt idx="1097">
                  <c:v>0.83387132898956584</c:v>
                </c:pt>
                <c:pt idx="1098">
                  <c:v>0.77999260400596493</c:v>
                </c:pt>
                <c:pt idx="1099">
                  <c:v>0.73113151819042499</c:v>
                </c:pt>
                <c:pt idx="1100">
                  <c:v>0.68672891615599008</c:v>
                </c:pt>
                <c:pt idx="1101">
                  <c:v>0.64629694701401785</c:v>
                </c:pt>
                <c:pt idx="1102">
                  <c:v>0.60940894902063092</c:v>
                </c:pt>
                <c:pt idx="1103">
                  <c:v>0.57569090150194591</c:v>
                </c:pt>
                <c:pt idx="1104">
                  <c:v>0.54481418223876932</c:v>
                </c:pt>
                <c:pt idx="1105">
                  <c:v>0.51648941519589742</c:v>
                </c:pt>
                <c:pt idx="1106">
                  <c:v>0.49046123135561237</c:v>
                </c:pt>
                <c:pt idx="1107">
                  <c:v>0.46650379621817623</c:v>
                </c:pt>
                <c:pt idx="1108">
                  <c:v>0.44441698265557339</c:v>
                </c:pt>
                <c:pt idx="1109">
                  <c:v>0.42402308835275626</c:v>
                </c:pt>
                <c:pt idx="1110">
                  <c:v>0.40516401392233298</c:v>
                </c:pt>
                <c:pt idx="1111">
                  <c:v>0.38769883163567914</c:v>
                </c:pt>
                <c:pt idx="1112">
                  <c:v>0.37150168613781454</c:v>
                </c:pt>
                <c:pt idx="1113">
                  <c:v>0.35645997795618317</c:v>
                </c:pt>
                <c:pt idx="1114">
                  <c:v>0.34247278843790163</c:v>
                </c:pt>
                <c:pt idx="1115">
                  <c:v>0.32944951124938288</c:v>
                </c:pt>
                <c:pt idx="1116">
                  <c:v>0.31730866098381633</c:v>
                </c:pt>
                <c:pt idx="1117">
                  <c:v>0.30597683393845071</c:v>
                </c:pt>
                <c:pt idx="1118">
                  <c:v>0.29538779990168806</c:v>
                </c:pt>
                <c:pt idx="1119">
                  <c:v>0.28548170695753217</c:v>
                </c:pt>
                <c:pt idx="1120">
                  <c:v>0.27620438397642233</c:v>
                </c:pt>
                <c:pt idx="1121">
                  <c:v>0.26750672770266443</c:v>
                </c:pt>
                <c:pt idx="1122">
                  <c:v>0.25934416323984144</c:v>
                </c:pt>
                <c:pt idx="1123">
                  <c:v>0.25167616833483492</c:v>
                </c:pt>
                <c:pt idx="1124">
                  <c:v>0.24446585321610345</c:v>
                </c:pt>
                <c:pt idx="1125">
                  <c:v>0.23767958889235449</c:v>
                </c:pt>
                <c:pt idx="1126">
                  <c:v>0.23128667779640102</c:v>
                </c:pt>
                <c:pt idx="1127">
                  <c:v>0.22525906149315225</c:v>
                </c:pt>
                <c:pt idx="1128">
                  <c:v>0.21957106088295603</c:v>
                </c:pt>
                <c:pt idx="1129">
                  <c:v>0.21419914494087677</c:v>
                </c:pt>
                <c:pt idx="1130">
                  <c:v>0.2091217245547346</c:v>
                </c:pt>
                <c:pt idx="1131">
                  <c:v>0.20431896847311143</c:v>
                </c:pt>
                <c:pt idx="1132">
                  <c:v>0.19977263876016918</c:v>
                </c:pt>
                <c:pt idx="1133">
                  <c:v>0.19546594348636068</c:v>
                </c:pt>
                <c:pt idx="1134">
                  <c:v>0.1913834046708327</c:v>
                </c:pt>
                <c:pt idx="1135">
                  <c:v>0.1875107397391573</c:v>
                </c:pt>
                <c:pt idx="1136">
                  <c:v>0.18383475497460469</c:v>
                </c:pt>
                <c:pt idx="1137">
                  <c:v>0.1803432496272469</c:v>
                </c:pt>
                <c:pt idx="1138">
                  <c:v>0.17702492950679766</c:v>
                </c:pt>
                <c:pt idx="1139">
                  <c:v>0.17386932902566654</c:v>
                </c:pt>
                <c:pt idx="1140">
                  <c:v>0.17086674078118036</c:v>
                </c:pt>
                <c:pt idx="1141">
                  <c:v>0.16800815187276399</c:v>
                </c:pt>
                <c:pt idx="1142">
                  <c:v>0.1652851862432331</c:v>
                </c:pt>
                <c:pt idx="1143">
                  <c:v>0.16269005241502568</c:v>
                </c:pt>
                <c:pt idx="1144">
                  <c:v>0.1602154960637667</c:v>
                </c:pt>
                <c:pt idx="1145">
                  <c:v>0.15785475693435919</c:v>
                </c:pt>
                <c:pt idx="1146">
                  <c:v>0.15560152965994689</c:v>
                </c:pt>
                <c:pt idx="1147">
                  <c:v>0.15344992809264354</c:v>
                </c:pt>
                <c:pt idx="1148">
                  <c:v>0.15139445279765967</c:v>
                </c:pt>
                <c:pt idx="1149">
                  <c:v>0.14942996140017659</c:v>
                </c:pt>
                <c:pt idx="1150">
                  <c:v>0.1475516415076113</c:v>
                </c:pt>
                <c:pt idx="1151">
                  <c:v>0.14575498595936179</c:v>
                </c:pt>
                <c:pt idx="1152">
                  <c:v>0.14403577018219132</c:v>
                </c:pt>
                <c:pt idx="1153">
                  <c:v>0.1423900314525155</c:v>
                </c:pt>
                <c:pt idx="1154">
                  <c:v>0.14081404988735652</c:v>
                </c:pt>
                <c:pt idx="1155">
                  <c:v>0.13930433100394818</c:v>
                </c:pt>
                <c:pt idx="1156">
                  <c:v>#N/A</c:v>
                </c:pt>
                <c:pt idx="1157">
                  <c:v>#N/A</c:v>
                </c:pt>
                <c:pt idx="1158">
                  <c:v>#N/A</c:v>
                </c:pt>
                <c:pt idx="1159">
                  <c:v>#N/A</c:v>
                </c:pt>
                <c:pt idx="1160">
                  <c:v>#N/A</c:v>
                </c:pt>
                <c:pt idx="1161">
                  <c:v>#N/A</c:v>
                </c:pt>
                <c:pt idx="1162">
                  <c:v>#N/A</c:v>
                </c:pt>
                <c:pt idx="1163">
                  <c:v>#N/A</c:v>
                </c:pt>
                <c:pt idx="1164">
                  <c:v>#N/A</c:v>
                </c:pt>
                <c:pt idx="1165">
                  <c:v>#N/A</c:v>
                </c:pt>
                <c:pt idx="1166">
                  <c:v>#N/A</c:v>
                </c:pt>
                <c:pt idx="1167">
                  <c:v>#N/A</c:v>
                </c:pt>
                <c:pt idx="1168">
                  <c:v>#N/A</c:v>
                </c:pt>
                <c:pt idx="1169">
                  <c:v>#N/A</c:v>
                </c:pt>
                <c:pt idx="1170">
                  <c:v>#N/A</c:v>
                </c:pt>
                <c:pt idx="1171">
                  <c:v>#N/A</c:v>
                </c:pt>
                <c:pt idx="1172">
                  <c:v>#N/A</c:v>
                </c:pt>
                <c:pt idx="1173">
                  <c:v>#N/A</c:v>
                </c:pt>
                <c:pt idx="1174">
                  <c:v>#N/A</c:v>
                </c:pt>
                <c:pt idx="1175">
                  <c:v>#N/A</c:v>
                </c:pt>
                <c:pt idx="1176">
                  <c:v>#N/A</c:v>
                </c:pt>
                <c:pt idx="1177">
                  <c:v>#N/A</c:v>
                </c:pt>
                <c:pt idx="1178">
                  <c:v>#N/A</c:v>
                </c:pt>
                <c:pt idx="1179">
                  <c:v>#N/A</c:v>
                </c:pt>
                <c:pt idx="1180">
                  <c:v>#N/A</c:v>
                </c:pt>
                <c:pt idx="1181">
                  <c:v>#N/A</c:v>
                </c:pt>
                <c:pt idx="1182">
                  <c:v>#N/A</c:v>
                </c:pt>
                <c:pt idx="1183">
                  <c:v>#N/A</c:v>
                </c:pt>
                <c:pt idx="1184">
                  <c:v>#N/A</c:v>
                </c:pt>
                <c:pt idx="1185">
                  <c:v>#N/A</c:v>
                </c:pt>
                <c:pt idx="1186">
                  <c:v>#N/A</c:v>
                </c:pt>
                <c:pt idx="1187">
                  <c:v>#N/A</c:v>
                </c:pt>
                <c:pt idx="1188">
                  <c:v>#N/A</c:v>
                </c:pt>
                <c:pt idx="1189">
                  <c:v>#N/A</c:v>
                </c:pt>
                <c:pt idx="1190">
                  <c:v>#N/A</c:v>
                </c:pt>
                <c:pt idx="1191">
                  <c:v>#N/A</c:v>
                </c:pt>
                <c:pt idx="1192">
                  <c:v>#N/A</c:v>
                </c:pt>
                <c:pt idx="1193">
                  <c:v>#N/A</c:v>
                </c:pt>
                <c:pt idx="1194">
                  <c:v>#N/A</c:v>
                </c:pt>
                <c:pt idx="1195">
                  <c:v>#N/A</c:v>
                </c:pt>
                <c:pt idx="1196">
                  <c:v>#N/A</c:v>
                </c:pt>
                <c:pt idx="1197">
                  <c:v>#N/A</c:v>
                </c:pt>
                <c:pt idx="1198">
                  <c:v>#N/A</c:v>
                </c:pt>
                <c:pt idx="1199">
                  <c:v>#N/A</c:v>
                </c:pt>
                <c:pt idx="1200">
                  <c:v>#N/A</c:v>
                </c:pt>
                <c:pt idx="1201">
                  <c:v>#N/A</c:v>
                </c:pt>
                <c:pt idx="1202">
                  <c:v>#N/A</c:v>
                </c:pt>
                <c:pt idx="1203">
                  <c:v>#N/A</c:v>
                </c:pt>
                <c:pt idx="1204">
                  <c:v>#N/A</c:v>
                </c:pt>
                <c:pt idx="1205">
                  <c:v>#N/A</c:v>
                </c:pt>
                <c:pt idx="1206">
                  <c:v>#N/A</c:v>
                </c:pt>
                <c:pt idx="1207">
                  <c:v>#N/A</c:v>
                </c:pt>
                <c:pt idx="1208">
                  <c:v>#N/A</c:v>
                </c:pt>
                <c:pt idx="1209">
                  <c:v>#N/A</c:v>
                </c:pt>
                <c:pt idx="1210">
                  <c:v>#N/A</c:v>
                </c:pt>
                <c:pt idx="1211">
                  <c:v>#N/A</c:v>
                </c:pt>
                <c:pt idx="1212">
                  <c:v>#N/A</c:v>
                </c:pt>
                <c:pt idx="1213">
                  <c:v>#N/A</c:v>
                </c:pt>
                <c:pt idx="1214">
                  <c:v>#N/A</c:v>
                </c:pt>
                <c:pt idx="1215">
                  <c:v>#N/A</c:v>
                </c:pt>
                <c:pt idx="1216">
                  <c:v>#N/A</c:v>
                </c:pt>
                <c:pt idx="1217">
                  <c:v>#N/A</c:v>
                </c:pt>
                <c:pt idx="1218">
                  <c:v>#N/A</c:v>
                </c:pt>
                <c:pt idx="1219">
                  <c:v>#N/A</c:v>
                </c:pt>
                <c:pt idx="1220">
                  <c:v>#N/A</c:v>
                </c:pt>
                <c:pt idx="1221">
                  <c:v>#N/A</c:v>
                </c:pt>
                <c:pt idx="1222">
                  <c:v>#N/A</c:v>
                </c:pt>
                <c:pt idx="1223">
                  <c:v>#N/A</c:v>
                </c:pt>
                <c:pt idx="1224">
                  <c:v>#N/A</c:v>
                </c:pt>
                <c:pt idx="1225">
                  <c:v>#N/A</c:v>
                </c:pt>
                <c:pt idx="1226">
                  <c:v>#N/A</c:v>
                </c:pt>
                <c:pt idx="1227">
                  <c:v>#N/A</c:v>
                </c:pt>
                <c:pt idx="1228">
                  <c:v>#N/A</c:v>
                </c:pt>
                <c:pt idx="1229">
                  <c:v>#N/A</c:v>
                </c:pt>
                <c:pt idx="1230">
                  <c:v>#N/A</c:v>
                </c:pt>
                <c:pt idx="1231">
                  <c:v>#N/A</c:v>
                </c:pt>
                <c:pt idx="1232">
                  <c:v>#N/A</c:v>
                </c:pt>
                <c:pt idx="1233">
                  <c:v>#N/A</c:v>
                </c:pt>
                <c:pt idx="1234">
                  <c:v>#N/A</c:v>
                </c:pt>
                <c:pt idx="1235">
                  <c:v>#N/A</c:v>
                </c:pt>
                <c:pt idx="1236">
                  <c:v>#N/A</c:v>
                </c:pt>
                <c:pt idx="1237">
                  <c:v>#N/A</c:v>
                </c:pt>
                <c:pt idx="1238">
                  <c:v>#N/A</c:v>
                </c:pt>
                <c:pt idx="1239">
                  <c:v>#N/A</c:v>
                </c:pt>
                <c:pt idx="1240">
                  <c:v>#N/A</c:v>
                </c:pt>
                <c:pt idx="1241">
                  <c:v>#N/A</c:v>
                </c:pt>
                <c:pt idx="1242">
                  <c:v>#N/A</c:v>
                </c:pt>
                <c:pt idx="1243">
                  <c:v>#N/A</c:v>
                </c:pt>
                <c:pt idx="1244">
                  <c:v>#N/A</c:v>
                </c:pt>
                <c:pt idx="1245">
                  <c:v>#N/A</c:v>
                </c:pt>
                <c:pt idx="1246">
                  <c:v>#N/A</c:v>
                </c:pt>
                <c:pt idx="1247">
                  <c:v>#N/A</c:v>
                </c:pt>
                <c:pt idx="1248">
                  <c:v>#N/A</c:v>
                </c:pt>
                <c:pt idx="1249">
                  <c:v>#N/A</c:v>
                </c:pt>
                <c:pt idx="1250">
                  <c:v>#N/A</c:v>
                </c:pt>
                <c:pt idx="1251">
                  <c:v>#N/A</c:v>
                </c:pt>
                <c:pt idx="1252">
                  <c:v>#N/A</c:v>
                </c:pt>
                <c:pt idx="1253">
                  <c:v>#N/A</c:v>
                </c:pt>
                <c:pt idx="1254">
                  <c:v>#N/A</c:v>
                </c:pt>
                <c:pt idx="1255">
                  <c:v>#N/A</c:v>
                </c:pt>
                <c:pt idx="1256">
                  <c:v>#N/A</c:v>
                </c:pt>
                <c:pt idx="1257">
                  <c:v>#N/A</c:v>
                </c:pt>
                <c:pt idx="1258">
                  <c:v>#N/A</c:v>
                </c:pt>
                <c:pt idx="1259">
                  <c:v>#N/A</c:v>
                </c:pt>
                <c:pt idx="1260">
                  <c:v>#N/A</c:v>
                </c:pt>
                <c:pt idx="1261">
                  <c:v>#N/A</c:v>
                </c:pt>
                <c:pt idx="1262">
                  <c:v>#N/A</c:v>
                </c:pt>
                <c:pt idx="1263">
                  <c:v>#N/A</c:v>
                </c:pt>
                <c:pt idx="1264">
                  <c:v>#N/A</c:v>
                </c:pt>
                <c:pt idx="1265">
                  <c:v>#N/A</c:v>
                </c:pt>
                <c:pt idx="1266">
                  <c:v>#N/A</c:v>
                </c:pt>
                <c:pt idx="1267">
                  <c:v>#N/A</c:v>
                </c:pt>
                <c:pt idx="1268">
                  <c:v>#N/A</c:v>
                </c:pt>
                <c:pt idx="1269">
                  <c:v>#N/A</c:v>
                </c:pt>
                <c:pt idx="1270">
                  <c:v>#N/A</c:v>
                </c:pt>
                <c:pt idx="1271">
                  <c:v>#N/A</c:v>
                </c:pt>
                <c:pt idx="1272">
                  <c:v>#N/A</c:v>
                </c:pt>
                <c:pt idx="1273">
                  <c:v>#N/A</c:v>
                </c:pt>
                <c:pt idx="1274">
                  <c:v>#N/A</c:v>
                </c:pt>
                <c:pt idx="1275">
                  <c:v>#N/A</c:v>
                </c:pt>
                <c:pt idx="1276">
                  <c:v>#N/A</c:v>
                </c:pt>
                <c:pt idx="1277">
                  <c:v>#N/A</c:v>
                </c:pt>
                <c:pt idx="1278">
                  <c:v>#N/A</c:v>
                </c:pt>
                <c:pt idx="1279">
                  <c:v>#N/A</c:v>
                </c:pt>
                <c:pt idx="1280">
                  <c:v>#N/A</c:v>
                </c:pt>
                <c:pt idx="1281">
                  <c:v>#N/A</c:v>
                </c:pt>
                <c:pt idx="1282">
                  <c:v>#N/A</c:v>
                </c:pt>
                <c:pt idx="1283">
                  <c:v>#N/A</c:v>
                </c:pt>
                <c:pt idx="1284">
                  <c:v>#N/A</c:v>
                </c:pt>
                <c:pt idx="1285">
                  <c:v>#N/A</c:v>
                </c:pt>
                <c:pt idx="1286">
                  <c:v>#N/A</c:v>
                </c:pt>
                <c:pt idx="1287">
                  <c:v>#N/A</c:v>
                </c:pt>
                <c:pt idx="1288">
                  <c:v>#N/A</c:v>
                </c:pt>
                <c:pt idx="1289">
                  <c:v>#N/A</c:v>
                </c:pt>
                <c:pt idx="1290">
                  <c:v>#N/A</c:v>
                </c:pt>
                <c:pt idx="1291">
                  <c:v>#N/A</c:v>
                </c:pt>
                <c:pt idx="1292">
                  <c:v>#N/A</c:v>
                </c:pt>
                <c:pt idx="1293">
                  <c:v>#N/A</c:v>
                </c:pt>
                <c:pt idx="1294">
                  <c:v>#N/A</c:v>
                </c:pt>
                <c:pt idx="1295">
                  <c:v>#N/A</c:v>
                </c:pt>
                <c:pt idx="1296">
                  <c:v>#N/A</c:v>
                </c:pt>
                <c:pt idx="1297">
                  <c:v>#N/A</c:v>
                </c:pt>
                <c:pt idx="1298">
                  <c:v>#N/A</c:v>
                </c:pt>
                <c:pt idx="1299">
                  <c:v>#N/A</c:v>
                </c:pt>
                <c:pt idx="1300">
                  <c:v>#N/A</c:v>
                </c:pt>
                <c:pt idx="1301">
                  <c:v>#N/A</c:v>
                </c:pt>
                <c:pt idx="1302">
                  <c:v>#N/A</c:v>
                </c:pt>
                <c:pt idx="1303">
                  <c:v>#N/A</c:v>
                </c:pt>
                <c:pt idx="1304">
                  <c:v>#N/A</c:v>
                </c:pt>
                <c:pt idx="1305">
                  <c:v>#N/A</c:v>
                </c:pt>
                <c:pt idx="1306">
                  <c:v>#N/A</c:v>
                </c:pt>
                <c:pt idx="1307">
                  <c:v>#N/A</c:v>
                </c:pt>
                <c:pt idx="1308">
                  <c:v>#N/A</c:v>
                </c:pt>
                <c:pt idx="1309">
                  <c:v>#N/A</c:v>
                </c:pt>
                <c:pt idx="1310">
                  <c:v>#N/A</c:v>
                </c:pt>
                <c:pt idx="1311">
                  <c:v>#N/A</c:v>
                </c:pt>
                <c:pt idx="1312">
                  <c:v>#N/A</c:v>
                </c:pt>
                <c:pt idx="1313">
                  <c:v>#N/A</c:v>
                </c:pt>
                <c:pt idx="1314">
                  <c:v>#N/A</c:v>
                </c:pt>
                <c:pt idx="1315">
                  <c:v>#N/A</c:v>
                </c:pt>
                <c:pt idx="1316">
                  <c:v>#N/A</c:v>
                </c:pt>
                <c:pt idx="1317">
                  <c:v>#N/A</c:v>
                </c:pt>
                <c:pt idx="1318">
                  <c:v>#N/A</c:v>
                </c:pt>
                <c:pt idx="1319">
                  <c:v>#N/A</c:v>
                </c:pt>
                <c:pt idx="1320">
                  <c:v>#N/A</c:v>
                </c:pt>
                <c:pt idx="1321">
                  <c:v>#N/A</c:v>
                </c:pt>
                <c:pt idx="1322">
                  <c:v>#N/A</c:v>
                </c:pt>
                <c:pt idx="1323">
                  <c:v>#N/A</c:v>
                </c:pt>
                <c:pt idx="1324">
                  <c:v>#N/A</c:v>
                </c:pt>
                <c:pt idx="1325">
                  <c:v>#N/A</c:v>
                </c:pt>
                <c:pt idx="1326">
                  <c:v>#N/A</c:v>
                </c:pt>
                <c:pt idx="1327">
                  <c:v>#N/A</c:v>
                </c:pt>
                <c:pt idx="1328">
                  <c:v>#N/A</c:v>
                </c:pt>
                <c:pt idx="1329">
                  <c:v>#N/A</c:v>
                </c:pt>
                <c:pt idx="1330">
                  <c:v>#N/A</c:v>
                </c:pt>
                <c:pt idx="1331">
                  <c:v>#N/A</c:v>
                </c:pt>
                <c:pt idx="1332">
                  <c:v>#N/A</c:v>
                </c:pt>
                <c:pt idx="1333">
                  <c:v>#N/A</c:v>
                </c:pt>
                <c:pt idx="1334">
                  <c:v>#N/A</c:v>
                </c:pt>
                <c:pt idx="1335">
                  <c:v>#N/A</c:v>
                </c:pt>
                <c:pt idx="1336">
                  <c:v>#N/A</c:v>
                </c:pt>
                <c:pt idx="1337">
                  <c:v>#N/A</c:v>
                </c:pt>
                <c:pt idx="1338">
                  <c:v>#N/A</c:v>
                </c:pt>
                <c:pt idx="1339">
                  <c:v>#N/A</c:v>
                </c:pt>
                <c:pt idx="1340">
                  <c:v>#N/A</c:v>
                </c:pt>
                <c:pt idx="1341">
                  <c:v>#N/A</c:v>
                </c:pt>
                <c:pt idx="1342">
                  <c:v>#N/A</c:v>
                </c:pt>
                <c:pt idx="1343">
                  <c:v>#N/A</c:v>
                </c:pt>
                <c:pt idx="1344">
                  <c:v>#N/A</c:v>
                </c:pt>
                <c:pt idx="1345">
                  <c:v>#N/A</c:v>
                </c:pt>
                <c:pt idx="1346">
                  <c:v>#N/A</c:v>
                </c:pt>
                <c:pt idx="1347">
                  <c:v>#N/A</c:v>
                </c:pt>
                <c:pt idx="1348">
                  <c:v>#N/A</c:v>
                </c:pt>
                <c:pt idx="1349">
                  <c:v>#N/A</c:v>
                </c:pt>
                <c:pt idx="1350">
                  <c:v>#N/A</c:v>
                </c:pt>
                <c:pt idx="1351">
                  <c:v>#N/A</c:v>
                </c:pt>
                <c:pt idx="1352">
                  <c:v>#N/A</c:v>
                </c:pt>
                <c:pt idx="1353">
                  <c:v>#N/A</c:v>
                </c:pt>
                <c:pt idx="1354">
                  <c:v>#N/A</c:v>
                </c:pt>
                <c:pt idx="1355">
                  <c:v>#N/A</c:v>
                </c:pt>
                <c:pt idx="1356">
                  <c:v>#N/A</c:v>
                </c:pt>
                <c:pt idx="1357">
                  <c:v>#N/A</c:v>
                </c:pt>
                <c:pt idx="1358">
                  <c:v>#N/A</c:v>
                </c:pt>
                <c:pt idx="1359">
                  <c:v>#N/A</c:v>
                </c:pt>
                <c:pt idx="1360">
                  <c:v>#N/A</c:v>
                </c:pt>
                <c:pt idx="1361">
                  <c:v>#N/A</c:v>
                </c:pt>
                <c:pt idx="1362">
                  <c:v>#N/A</c:v>
                </c:pt>
                <c:pt idx="1363">
                  <c:v>#N/A</c:v>
                </c:pt>
                <c:pt idx="1364">
                  <c:v>#N/A</c:v>
                </c:pt>
                <c:pt idx="1365">
                  <c:v>#N/A</c:v>
                </c:pt>
                <c:pt idx="1366">
                  <c:v>#N/A</c:v>
                </c:pt>
                <c:pt idx="1367">
                  <c:v>#N/A</c:v>
                </c:pt>
                <c:pt idx="1368">
                  <c:v>#N/A</c:v>
                </c:pt>
                <c:pt idx="1369">
                  <c:v>#N/A</c:v>
                </c:pt>
                <c:pt idx="1370">
                  <c:v>#N/A</c:v>
                </c:pt>
                <c:pt idx="1371">
                  <c:v>#N/A</c:v>
                </c:pt>
                <c:pt idx="1372">
                  <c:v>#N/A</c:v>
                </c:pt>
                <c:pt idx="1373">
                  <c:v>#N/A</c:v>
                </c:pt>
                <c:pt idx="1374">
                  <c:v>#N/A</c:v>
                </c:pt>
                <c:pt idx="1375">
                  <c:v>#N/A</c:v>
                </c:pt>
                <c:pt idx="1376">
                  <c:v>#N/A</c:v>
                </c:pt>
                <c:pt idx="1377">
                  <c:v>#N/A</c:v>
                </c:pt>
                <c:pt idx="1378">
                  <c:v>#N/A</c:v>
                </c:pt>
                <c:pt idx="1379">
                  <c:v>#N/A</c:v>
                </c:pt>
                <c:pt idx="1380">
                  <c:v>#N/A</c:v>
                </c:pt>
                <c:pt idx="1381">
                  <c:v>#N/A</c:v>
                </c:pt>
                <c:pt idx="1382">
                  <c:v>#N/A</c:v>
                </c:pt>
                <c:pt idx="1383">
                  <c:v>#N/A</c:v>
                </c:pt>
                <c:pt idx="1384">
                  <c:v>#N/A</c:v>
                </c:pt>
                <c:pt idx="1385">
                  <c:v>#N/A</c:v>
                </c:pt>
                <c:pt idx="1386">
                  <c:v>#N/A</c:v>
                </c:pt>
                <c:pt idx="1387">
                  <c:v>#N/A</c:v>
                </c:pt>
                <c:pt idx="1388">
                  <c:v>#N/A</c:v>
                </c:pt>
                <c:pt idx="1389">
                  <c:v>#N/A</c:v>
                </c:pt>
                <c:pt idx="1390">
                  <c:v>#N/A</c:v>
                </c:pt>
                <c:pt idx="1391">
                  <c:v>#N/A</c:v>
                </c:pt>
                <c:pt idx="1392">
                  <c:v>#N/A</c:v>
                </c:pt>
                <c:pt idx="1393">
                  <c:v>#N/A</c:v>
                </c:pt>
                <c:pt idx="1394">
                  <c:v>#N/A</c:v>
                </c:pt>
                <c:pt idx="1395">
                  <c:v>#N/A</c:v>
                </c:pt>
                <c:pt idx="1396">
                  <c:v>#N/A</c:v>
                </c:pt>
                <c:pt idx="1397">
                  <c:v>#N/A</c:v>
                </c:pt>
                <c:pt idx="1398">
                  <c:v>#N/A</c:v>
                </c:pt>
                <c:pt idx="1399">
                  <c:v>#N/A</c:v>
                </c:pt>
                <c:pt idx="1400">
                  <c:v>#N/A</c:v>
                </c:pt>
                <c:pt idx="1401">
                  <c:v>#N/A</c:v>
                </c:pt>
                <c:pt idx="1402">
                  <c:v>#N/A</c:v>
                </c:pt>
                <c:pt idx="1403">
                  <c:v>#N/A</c:v>
                </c:pt>
                <c:pt idx="1404">
                  <c:v>#N/A</c:v>
                </c:pt>
                <c:pt idx="1405">
                  <c:v>#N/A</c:v>
                </c:pt>
                <c:pt idx="1406">
                  <c:v>#N/A</c:v>
                </c:pt>
                <c:pt idx="1407">
                  <c:v>#N/A</c:v>
                </c:pt>
                <c:pt idx="1408">
                  <c:v>#N/A</c:v>
                </c:pt>
                <c:pt idx="1409">
                  <c:v>#N/A</c:v>
                </c:pt>
                <c:pt idx="1410">
                  <c:v>#N/A</c:v>
                </c:pt>
                <c:pt idx="1411">
                  <c:v>#N/A</c:v>
                </c:pt>
                <c:pt idx="1412">
                  <c:v>#N/A</c:v>
                </c:pt>
                <c:pt idx="1413">
                  <c:v>#N/A</c:v>
                </c:pt>
                <c:pt idx="1414">
                  <c:v>#N/A</c:v>
                </c:pt>
                <c:pt idx="1415">
                  <c:v>#N/A</c:v>
                </c:pt>
                <c:pt idx="1416">
                  <c:v>#N/A</c:v>
                </c:pt>
                <c:pt idx="1417">
                  <c:v>#N/A</c:v>
                </c:pt>
                <c:pt idx="1418">
                  <c:v>#N/A</c:v>
                </c:pt>
                <c:pt idx="1419">
                  <c:v>#N/A</c:v>
                </c:pt>
                <c:pt idx="1420">
                  <c:v>#N/A</c:v>
                </c:pt>
                <c:pt idx="1421">
                  <c:v>#N/A</c:v>
                </c:pt>
                <c:pt idx="1422">
                  <c:v>#N/A</c:v>
                </c:pt>
                <c:pt idx="1423">
                  <c:v>#N/A</c:v>
                </c:pt>
                <c:pt idx="1424">
                  <c:v>#N/A</c:v>
                </c:pt>
                <c:pt idx="1425">
                  <c:v>#N/A</c:v>
                </c:pt>
                <c:pt idx="1426">
                  <c:v>#N/A</c:v>
                </c:pt>
                <c:pt idx="1427">
                  <c:v>#N/A</c:v>
                </c:pt>
                <c:pt idx="1428">
                  <c:v>#N/A</c:v>
                </c:pt>
                <c:pt idx="1429">
                  <c:v>#N/A</c:v>
                </c:pt>
                <c:pt idx="1430">
                  <c:v>#N/A</c:v>
                </c:pt>
                <c:pt idx="1431">
                  <c:v>#N/A</c:v>
                </c:pt>
                <c:pt idx="1432">
                  <c:v>#N/A</c:v>
                </c:pt>
                <c:pt idx="1433">
                  <c:v>#N/A</c:v>
                </c:pt>
                <c:pt idx="1434">
                  <c:v>#N/A</c:v>
                </c:pt>
                <c:pt idx="1435">
                  <c:v>#N/A</c:v>
                </c:pt>
                <c:pt idx="1436">
                  <c:v>#N/A</c:v>
                </c:pt>
                <c:pt idx="1437">
                  <c:v>#N/A</c:v>
                </c:pt>
                <c:pt idx="1438">
                  <c:v>#N/A</c:v>
                </c:pt>
                <c:pt idx="1439">
                  <c:v>#N/A</c:v>
                </c:pt>
                <c:pt idx="1440">
                  <c:v>#N/A</c:v>
                </c:pt>
                <c:pt idx="1441">
                  <c:v>#N/A</c:v>
                </c:pt>
                <c:pt idx="1442">
                  <c:v>#N/A</c:v>
                </c:pt>
                <c:pt idx="1443">
                  <c:v>#N/A</c:v>
                </c:pt>
                <c:pt idx="1444">
                  <c:v>#N/A</c:v>
                </c:pt>
                <c:pt idx="1445">
                  <c:v>#N/A</c:v>
                </c:pt>
                <c:pt idx="1446">
                  <c:v>#N/A</c:v>
                </c:pt>
                <c:pt idx="1447">
                  <c:v>#N/A</c:v>
                </c:pt>
                <c:pt idx="1448">
                  <c:v>#N/A</c:v>
                </c:pt>
                <c:pt idx="1449">
                  <c:v>#N/A</c:v>
                </c:pt>
                <c:pt idx="1450">
                  <c:v>#N/A</c:v>
                </c:pt>
                <c:pt idx="1451">
                  <c:v>#N/A</c:v>
                </c:pt>
                <c:pt idx="1452">
                  <c:v>#N/A</c:v>
                </c:pt>
                <c:pt idx="1453">
                  <c:v>#N/A</c:v>
                </c:pt>
                <c:pt idx="1454">
                  <c:v>#N/A</c:v>
                </c:pt>
                <c:pt idx="1455">
                  <c:v>#N/A</c:v>
                </c:pt>
                <c:pt idx="1456">
                  <c:v>#N/A</c:v>
                </c:pt>
                <c:pt idx="1457">
                  <c:v>#N/A</c:v>
                </c:pt>
                <c:pt idx="1458">
                  <c:v>#N/A</c:v>
                </c:pt>
                <c:pt idx="1459">
                  <c:v>#N/A</c:v>
                </c:pt>
                <c:pt idx="1460">
                  <c:v>#N/A</c:v>
                </c:pt>
                <c:pt idx="1461">
                  <c:v>#N/A</c:v>
                </c:pt>
                <c:pt idx="1462">
                  <c:v>#N/A</c:v>
                </c:pt>
                <c:pt idx="1463">
                  <c:v>#N/A</c:v>
                </c:pt>
                <c:pt idx="1464">
                  <c:v>#N/A</c:v>
                </c:pt>
                <c:pt idx="1465">
                  <c:v>#N/A</c:v>
                </c:pt>
                <c:pt idx="1466">
                  <c:v>#N/A</c:v>
                </c:pt>
                <c:pt idx="1467">
                  <c:v>#N/A</c:v>
                </c:pt>
                <c:pt idx="1468">
                  <c:v>#N/A</c:v>
                </c:pt>
                <c:pt idx="1469">
                  <c:v>#N/A</c:v>
                </c:pt>
                <c:pt idx="1470">
                  <c:v>#N/A</c:v>
                </c:pt>
                <c:pt idx="1471">
                  <c:v>#N/A</c:v>
                </c:pt>
                <c:pt idx="1472">
                  <c:v>#N/A</c:v>
                </c:pt>
                <c:pt idx="1473">
                  <c:v>#N/A</c:v>
                </c:pt>
                <c:pt idx="1474">
                  <c:v>#N/A</c:v>
                </c:pt>
                <c:pt idx="1475">
                  <c:v>#N/A</c:v>
                </c:pt>
                <c:pt idx="1476">
                  <c:v>#N/A</c:v>
                </c:pt>
                <c:pt idx="1477">
                  <c:v>#N/A</c:v>
                </c:pt>
                <c:pt idx="1478">
                  <c:v>#N/A</c:v>
                </c:pt>
                <c:pt idx="1479">
                  <c:v>#N/A</c:v>
                </c:pt>
                <c:pt idx="1480">
                  <c:v>#N/A</c:v>
                </c:pt>
                <c:pt idx="1481">
                  <c:v>#N/A</c:v>
                </c:pt>
                <c:pt idx="1482">
                  <c:v>#N/A</c:v>
                </c:pt>
                <c:pt idx="1483">
                  <c:v>#N/A</c:v>
                </c:pt>
                <c:pt idx="1484">
                  <c:v>#N/A</c:v>
                </c:pt>
                <c:pt idx="1485">
                  <c:v>#N/A</c:v>
                </c:pt>
                <c:pt idx="1486">
                  <c:v>#N/A</c:v>
                </c:pt>
                <c:pt idx="1487">
                  <c:v>#N/A</c:v>
                </c:pt>
                <c:pt idx="1488">
                  <c:v>#N/A</c:v>
                </c:pt>
                <c:pt idx="1489">
                  <c:v>#N/A</c:v>
                </c:pt>
                <c:pt idx="1490">
                  <c:v>#N/A</c:v>
                </c:pt>
                <c:pt idx="1491">
                  <c:v>#N/A</c:v>
                </c:pt>
                <c:pt idx="1492">
                  <c:v>#N/A</c:v>
                </c:pt>
                <c:pt idx="1493">
                  <c:v>#N/A</c:v>
                </c:pt>
                <c:pt idx="1494">
                  <c:v>#N/A</c:v>
                </c:pt>
                <c:pt idx="1495">
                  <c:v>#N/A</c:v>
                </c:pt>
                <c:pt idx="1496">
                  <c:v>#N/A</c:v>
                </c:pt>
                <c:pt idx="1497">
                  <c:v>#N/A</c:v>
                </c:pt>
                <c:pt idx="1498">
                  <c:v>#N/A</c:v>
                </c:pt>
                <c:pt idx="1499">
                  <c:v>#N/A</c:v>
                </c:pt>
                <c:pt idx="1500">
                  <c:v>#N/A</c:v>
                </c:pt>
                <c:pt idx="1501">
                  <c:v>#N/A</c:v>
                </c:pt>
                <c:pt idx="1502">
                  <c:v>#N/A</c:v>
                </c:pt>
                <c:pt idx="1503">
                  <c:v>#N/A</c:v>
                </c:pt>
                <c:pt idx="1504">
                  <c:v>#N/A</c:v>
                </c:pt>
                <c:pt idx="1505">
                  <c:v>#N/A</c:v>
                </c:pt>
                <c:pt idx="1506">
                  <c:v>#N/A</c:v>
                </c:pt>
                <c:pt idx="1507">
                  <c:v>#N/A</c:v>
                </c:pt>
                <c:pt idx="1508">
                  <c:v>#N/A</c:v>
                </c:pt>
                <c:pt idx="1509">
                  <c:v>#N/A</c:v>
                </c:pt>
                <c:pt idx="1510">
                  <c:v>#N/A</c:v>
                </c:pt>
                <c:pt idx="1511">
                  <c:v>#N/A</c:v>
                </c:pt>
                <c:pt idx="1512">
                  <c:v>#N/A</c:v>
                </c:pt>
                <c:pt idx="1513">
                  <c:v>#N/A</c:v>
                </c:pt>
                <c:pt idx="1514">
                  <c:v>#N/A</c:v>
                </c:pt>
                <c:pt idx="1515">
                  <c:v>#N/A</c:v>
                </c:pt>
                <c:pt idx="1516">
                  <c:v>#N/A</c:v>
                </c:pt>
                <c:pt idx="1517">
                  <c:v>#N/A</c:v>
                </c:pt>
                <c:pt idx="1518">
                  <c:v>#N/A</c:v>
                </c:pt>
                <c:pt idx="1519">
                  <c:v>#N/A</c:v>
                </c:pt>
                <c:pt idx="1520">
                  <c:v>#N/A</c:v>
                </c:pt>
                <c:pt idx="1521">
                  <c:v>#N/A</c:v>
                </c:pt>
                <c:pt idx="1522">
                  <c:v>#N/A</c:v>
                </c:pt>
                <c:pt idx="1523">
                  <c:v>#N/A</c:v>
                </c:pt>
                <c:pt idx="1524">
                  <c:v>#N/A</c:v>
                </c:pt>
                <c:pt idx="1525">
                  <c:v>#N/A</c:v>
                </c:pt>
                <c:pt idx="1526">
                  <c:v>#N/A</c:v>
                </c:pt>
                <c:pt idx="1527">
                  <c:v>#N/A</c:v>
                </c:pt>
                <c:pt idx="1528">
                  <c:v>#N/A</c:v>
                </c:pt>
                <c:pt idx="1529">
                  <c:v>#N/A</c:v>
                </c:pt>
                <c:pt idx="1530">
                  <c:v>#N/A</c:v>
                </c:pt>
                <c:pt idx="1531">
                  <c:v>#N/A</c:v>
                </c:pt>
                <c:pt idx="1532">
                  <c:v>#N/A</c:v>
                </c:pt>
                <c:pt idx="1533">
                  <c:v>#N/A</c:v>
                </c:pt>
                <c:pt idx="1534">
                  <c:v>#N/A</c:v>
                </c:pt>
                <c:pt idx="1535">
                  <c:v>#N/A</c:v>
                </c:pt>
                <c:pt idx="1536">
                  <c:v>#N/A</c:v>
                </c:pt>
                <c:pt idx="1537">
                  <c:v>#N/A</c:v>
                </c:pt>
                <c:pt idx="1538">
                  <c:v>#N/A</c:v>
                </c:pt>
                <c:pt idx="1539">
                  <c:v>#N/A</c:v>
                </c:pt>
                <c:pt idx="1540">
                  <c:v>#N/A</c:v>
                </c:pt>
                <c:pt idx="1541">
                  <c:v>#N/A</c:v>
                </c:pt>
                <c:pt idx="1542">
                  <c:v>#N/A</c:v>
                </c:pt>
                <c:pt idx="1543">
                  <c:v>#N/A</c:v>
                </c:pt>
                <c:pt idx="1544">
                  <c:v>#N/A</c:v>
                </c:pt>
                <c:pt idx="1545">
                  <c:v>#N/A</c:v>
                </c:pt>
                <c:pt idx="1546">
                  <c:v>#N/A</c:v>
                </c:pt>
                <c:pt idx="1547">
                  <c:v>#N/A</c:v>
                </c:pt>
                <c:pt idx="1548">
                  <c:v>#N/A</c:v>
                </c:pt>
                <c:pt idx="1549">
                  <c:v>#N/A</c:v>
                </c:pt>
                <c:pt idx="1550">
                  <c:v>#N/A</c:v>
                </c:pt>
                <c:pt idx="1551">
                  <c:v>#N/A</c:v>
                </c:pt>
                <c:pt idx="1552">
                  <c:v>#N/A</c:v>
                </c:pt>
                <c:pt idx="1553">
                  <c:v>#N/A</c:v>
                </c:pt>
                <c:pt idx="1554">
                  <c:v>#N/A</c:v>
                </c:pt>
                <c:pt idx="1555">
                  <c:v>#N/A</c:v>
                </c:pt>
                <c:pt idx="1556">
                  <c:v>#N/A</c:v>
                </c:pt>
                <c:pt idx="1557">
                  <c:v>#N/A</c:v>
                </c:pt>
                <c:pt idx="1558">
                  <c:v>#N/A</c:v>
                </c:pt>
                <c:pt idx="1559">
                  <c:v>#N/A</c:v>
                </c:pt>
                <c:pt idx="1560">
                  <c:v>#N/A</c:v>
                </c:pt>
                <c:pt idx="1561">
                  <c:v>#N/A</c:v>
                </c:pt>
                <c:pt idx="1562">
                  <c:v>#N/A</c:v>
                </c:pt>
                <c:pt idx="1563">
                  <c:v>#N/A</c:v>
                </c:pt>
                <c:pt idx="1564">
                  <c:v>#N/A</c:v>
                </c:pt>
                <c:pt idx="1565">
                  <c:v>#N/A</c:v>
                </c:pt>
                <c:pt idx="1566">
                  <c:v>#N/A</c:v>
                </c:pt>
                <c:pt idx="1567">
                  <c:v>#N/A</c:v>
                </c:pt>
                <c:pt idx="1568">
                  <c:v>#N/A</c:v>
                </c:pt>
                <c:pt idx="1569">
                  <c:v>#N/A</c:v>
                </c:pt>
                <c:pt idx="1570">
                  <c:v>#N/A</c:v>
                </c:pt>
                <c:pt idx="1571">
                  <c:v>#N/A</c:v>
                </c:pt>
                <c:pt idx="1572">
                  <c:v>#N/A</c:v>
                </c:pt>
                <c:pt idx="1573">
                  <c:v>#N/A</c:v>
                </c:pt>
                <c:pt idx="1574">
                  <c:v>#N/A</c:v>
                </c:pt>
                <c:pt idx="1575">
                  <c:v>#N/A</c:v>
                </c:pt>
                <c:pt idx="1576">
                  <c:v>#N/A</c:v>
                </c:pt>
                <c:pt idx="1577">
                  <c:v>#N/A</c:v>
                </c:pt>
                <c:pt idx="1578">
                  <c:v>#N/A</c:v>
                </c:pt>
                <c:pt idx="1579">
                  <c:v>#N/A</c:v>
                </c:pt>
                <c:pt idx="1580">
                  <c:v>#N/A</c:v>
                </c:pt>
                <c:pt idx="1581">
                  <c:v>#N/A</c:v>
                </c:pt>
                <c:pt idx="1582">
                  <c:v>#N/A</c:v>
                </c:pt>
                <c:pt idx="1583">
                  <c:v>#N/A</c:v>
                </c:pt>
                <c:pt idx="1584">
                  <c:v>#N/A</c:v>
                </c:pt>
                <c:pt idx="1585">
                  <c:v>#N/A</c:v>
                </c:pt>
                <c:pt idx="1586">
                  <c:v>#N/A</c:v>
                </c:pt>
                <c:pt idx="1587">
                  <c:v>#N/A</c:v>
                </c:pt>
                <c:pt idx="1588">
                  <c:v>#N/A</c:v>
                </c:pt>
                <c:pt idx="1589">
                  <c:v>#N/A</c:v>
                </c:pt>
                <c:pt idx="1590">
                  <c:v>#N/A</c:v>
                </c:pt>
                <c:pt idx="1591">
                  <c:v>#N/A</c:v>
                </c:pt>
                <c:pt idx="1592">
                  <c:v>#N/A</c:v>
                </c:pt>
                <c:pt idx="1593">
                  <c:v>#N/A</c:v>
                </c:pt>
                <c:pt idx="1594">
                  <c:v>#N/A</c:v>
                </c:pt>
                <c:pt idx="1595">
                  <c:v>#N/A</c:v>
                </c:pt>
                <c:pt idx="1596">
                  <c:v>#N/A</c:v>
                </c:pt>
                <c:pt idx="1597">
                  <c:v>#N/A</c:v>
                </c:pt>
                <c:pt idx="1598">
                  <c:v>#N/A</c:v>
                </c:pt>
                <c:pt idx="1599">
                  <c:v>#N/A</c:v>
                </c:pt>
                <c:pt idx="1600">
                  <c:v>#N/A</c:v>
                </c:pt>
                <c:pt idx="1601">
                  <c:v>#N/A</c:v>
                </c:pt>
                <c:pt idx="1602">
                  <c:v>#N/A</c:v>
                </c:pt>
                <c:pt idx="1603">
                  <c:v>#N/A</c:v>
                </c:pt>
                <c:pt idx="1604">
                  <c:v>#N/A</c:v>
                </c:pt>
                <c:pt idx="1605">
                  <c:v>#N/A</c:v>
                </c:pt>
                <c:pt idx="1606">
                  <c:v>#N/A</c:v>
                </c:pt>
                <c:pt idx="1607">
                  <c:v>#N/A</c:v>
                </c:pt>
                <c:pt idx="1608">
                  <c:v>#N/A</c:v>
                </c:pt>
                <c:pt idx="1609">
                  <c:v>#N/A</c:v>
                </c:pt>
                <c:pt idx="1610">
                  <c:v>#N/A</c:v>
                </c:pt>
                <c:pt idx="1611">
                  <c:v>#N/A</c:v>
                </c:pt>
                <c:pt idx="1612">
                  <c:v>#N/A</c:v>
                </c:pt>
                <c:pt idx="1613">
                  <c:v>#N/A</c:v>
                </c:pt>
                <c:pt idx="1614">
                  <c:v>#N/A</c:v>
                </c:pt>
                <c:pt idx="1615">
                  <c:v>#N/A</c:v>
                </c:pt>
                <c:pt idx="1616">
                  <c:v>#N/A</c:v>
                </c:pt>
                <c:pt idx="1617">
                  <c:v>#N/A</c:v>
                </c:pt>
                <c:pt idx="1618">
                  <c:v>#N/A</c:v>
                </c:pt>
                <c:pt idx="1619">
                  <c:v>#N/A</c:v>
                </c:pt>
                <c:pt idx="1620">
                  <c:v>#N/A</c:v>
                </c:pt>
                <c:pt idx="1621">
                  <c:v>#N/A</c:v>
                </c:pt>
                <c:pt idx="1622">
                  <c:v>#N/A</c:v>
                </c:pt>
                <c:pt idx="1623">
                  <c:v>#N/A</c:v>
                </c:pt>
                <c:pt idx="1624">
                  <c:v>#N/A</c:v>
                </c:pt>
                <c:pt idx="1625">
                  <c:v>#N/A</c:v>
                </c:pt>
                <c:pt idx="1626">
                  <c:v>#N/A</c:v>
                </c:pt>
                <c:pt idx="1627">
                  <c:v>#N/A</c:v>
                </c:pt>
                <c:pt idx="1628">
                  <c:v>#N/A</c:v>
                </c:pt>
                <c:pt idx="1629">
                  <c:v>#N/A</c:v>
                </c:pt>
                <c:pt idx="1630">
                  <c:v>#N/A</c:v>
                </c:pt>
                <c:pt idx="1631">
                  <c:v>#N/A</c:v>
                </c:pt>
                <c:pt idx="1632">
                  <c:v>#N/A</c:v>
                </c:pt>
                <c:pt idx="1633">
                  <c:v>#N/A</c:v>
                </c:pt>
                <c:pt idx="1634">
                  <c:v>#N/A</c:v>
                </c:pt>
                <c:pt idx="1635">
                  <c:v>#N/A</c:v>
                </c:pt>
                <c:pt idx="1636">
                  <c:v>#N/A</c:v>
                </c:pt>
                <c:pt idx="1637">
                  <c:v>#N/A</c:v>
                </c:pt>
                <c:pt idx="1638">
                  <c:v>#N/A</c:v>
                </c:pt>
                <c:pt idx="1639">
                  <c:v>#N/A</c:v>
                </c:pt>
                <c:pt idx="1640">
                  <c:v>#N/A</c:v>
                </c:pt>
                <c:pt idx="1641">
                  <c:v>#N/A</c:v>
                </c:pt>
                <c:pt idx="1642">
                  <c:v>#N/A</c:v>
                </c:pt>
                <c:pt idx="1643">
                  <c:v>#N/A</c:v>
                </c:pt>
                <c:pt idx="1644">
                  <c:v>#N/A</c:v>
                </c:pt>
                <c:pt idx="1645">
                  <c:v>#N/A</c:v>
                </c:pt>
                <c:pt idx="1646">
                  <c:v>#N/A</c:v>
                </c:pt>
                <c:pt idx="1647">
                  <c:v>#N/A</c:v>
                </c:pt>
                <c:pt idx="1648">
                  <c:v>#N/A</c:v>
                </c:pt>
                <c:pt idx="1649">
                  <c:v>#N/A</c:v>
                </c:pt>
                <c:pt idx="1650">
                  <c:v>#N/A</c:v>
                </c:pt>
                <c:pt idx="1651">
                  <c:v>#N/A</c:v>
                </c:pt>
                <c:pt idx="1652">
                  <c:v>#N/A</c:v>
                </c:pt>
                <c:pt idx="1653">
                  <c:v>#N/A</c:v>
                </c:pt>
                <c:pt idx="1654">
                  <c:v>#N/A</c:v>
                </c:pt>
                <c:pt idx="1655">
                  <c:v>#N/A</c:v>
                </c:pt>
                <c:pt idx="1656">
                  <c:v>#N/A</c:v>
                </c:pt>
                <c:pt idx="1657">
                  <c:v>#N/A</c:v>
                </c:pt>
                <c:pt idx="1658">
                  <c:v>#N/A</c:v>
                </c:pt>
                <c:pt idx="1659">
                  <c:v>#N/A</c:v>
                </c:pt>
                <c:pt idx="1660">
                  <c:v>#N/A</c:v>
                </c:pt>
                <c:pt idx="1661">
                  <c:v>#N/A</c:v>
                </c:pt>
                <c:pt idx="1662">
                  <c:v>#N/A</c:v>
                </c:pt>
                <c:pt idx="1663">
                  <c:v>#N/A</c:v>
                </c:pt>
                <c:pt idx="1664">
                  <c:v>#N/A</c:v>
                </c:pt>
                <c:pt idx="1665">
                  <c:v>#N/A</c:v>
                </c:pt>
                <c:pt idx="1666">
                  <c:v>#N/A</c:v>
                </c:pt>
                <c:pt idx="1667">
                  <c:v>#N/A</c:v>
                </c:pt>
                <c:pt idx="1668">
                  <c:v>#N/A</c:v>
                </c:pt>
                <c:pt idx="1669">
                  <c:v>#N/A</c:v>
                </c:pt>
                <c:pt idx="1670">
                  <c:v>#N/A</c:v>
                </c:pt>
                <c:pt idx="1671">
                  <c:v>#N/A</c:v>
                </c:pt>
                <c:pt idx="1672">
                  <c:v>#N/A</c:v>
                </c:pt>
                <c:pt idx="1673">
                  <c:v>#N/A</c:v>
                </c:pt>
                <c:pt idx="1674">
                  <c:v>#N/A</c:v>
                </c:pt>
                <c:pt idx="1675">
                  <c:v>#N/A</c:v>
                </c:pt>
                <c:pt idx="1676">
                  <c:v>#N/A</c:v>
                </c:pt>
                <c:pt idx="1677">
                  <c:v>#N/A</c:v>
                </c:pt>
                <c:pt idx="1678">
                  <c:v>#N/A</c:v>
                </c:pt>
                <c:pt idx="1679">
                  <c:v>#N/A</c:v>
                </c:pt>
                <c:pt idx="1680">
                  <c:v>#N/A</c:v>
                </c:pt>
                <c:pt idx="1681">
                  <c:v>#N/A</c:v>
                </c:pt>
                <c:pt idx="1682">
                  <c:v>#N/A</c:v>
                </c:pt>
                <c:pt idx="1683">
                  <c:v>#N/A</c:v>
                </c:pt>
                <c:pt idx="1684">
                  <c:v>#N/A</c:v>
                </c:pt>
                <c:pt idx="1685">
                  <c:v>#N/A</c:v>
                </c:pt>
                <c:pt idx="1686">
                  <c:v>#N/A</c:v>
                </c:pt>
                <c:pt idx="1687">
                  <c:v>#N/A</c:v>
                </c:pt>
                <c:pt idx="1688">
                  <c:v>#N/A</c:v>
                </c:pt>
                <c:pt idx="1689">
                  <c:v>#N/A</c:v>
                </c:pt>
                <c:pt idx="1690">
                  <c:v>#N/A</c:v>
                </c:pt>
                <c:pt idx="1691">
                  <c:v>#N/A</c:v>
                </c:pt>
                <c:pt idx="1692">
                  <c:v>#N/A</c:v>
                </c:pt>
                <c:pt idx="1693">
                  <c:v>#N/A</c:v>
                </c:pt>
                <c:pt idx="1694">
                  <c:v>#N/A</c:v>
                </c:pt>
                <c:pt idx="1695">
                  <c:v>#N/A</c:v>
                </c:pt>
                <c:pt idx="1696">
                  <c:v>#N/A</c:v>
                </c:pt>
                <c:pt idx="1697">
                  <c:v>#N/A</c:v>
                </c:pt>
                <c:pt idx="1698">
                  <c:v>#N/A</c:v>
                </c:pt>
                <c:pt idx="1699">
                  <c:v>#N/A</c:v>
                </c:pt>
                <c:pt idx="1700">
                  <c:v>#N/A</c:v>
                </c:pt>
                <c:pt idx="1701">
                  <c:v>#N/A</c:v>
                </c:pt>
                <c:pt idx="1702">
                  <c:v>#N/A</c:v>
                </c:pt>
                <c:pt idx="1703">
                  <c:v>#N/A</c:v>
                </c:pt>
                <c:pt idx="1704">
                  <c:v>#N/A</c:v>
                </c:pt>
                <c:pt idx="1705">
                  <c:v>#N/A</c:v>
                </c:pt>
                <c:pt idx="1706">
                  <c:v>#N/A</c:v>
                </c:pt>
                <c:pt idx="1707">
                  <c:v>#N/A</c:v>
                </c:pt>
                <c:pt idx="1708">
                  <c:v>#N/A</c:v>
                </c:pt>
                <c:pt idx="1709">
                  <c:v>#N/A</c:v>
                </c:pt>
                <c:pt idx="1710">
                  <c:v>#N/A</c:v>
                </c:pt>
                <c:pt idx="1711">
                  <c:v>#N/A</c:v>
                </c:pt>
                <c:pt idx="1712">
                  <c:v>#N/A</c:v>
                </c:pt>
                <c:pt idx="1713">
                  <c:v>#N/A</c:v>
                </c:pt>
                <c:pt idx="1714">
                  <c:v>#N/A</c:v>
                </c:pt>
                <c:pt idx="1715">
                  <c:v>#N/A</c:v>
                </c:pt>
                <c:pt idx="1716">
                  <c:v>#N/A</c:v>
                </c:pt>
                <c:pt idx="1717">
                  <c:v>#N/A</c:v>
                </c:pt>
                <c:pt idx="1718">
                  <c:v>#N/A</c:v>
                </c:pt>
                <c:pt idx="1719">
                  <c:v>#N/A</c:v>
                </c:pt>
                <c:pt idx="1720">
                  <c:v>#N/A</c:v>
                </c:pt>
                <c:pt idx="1721">
                  <c:v>#N/A</c:v>
                </c:pt>
                <c:pt idx="1722">
                  <c:v>#N/A</c:v>
                </c:pt>
                <c:pt idx="1723">
                  <c:v>#N/A</c:v>
                </c:pt>
                <c:pt idx="1724">
                  <c:v>#N/A</c:v>
                </c:pt>
                <c:pt idx="1725">
                  <c:v>#N/A</c:v>
                </c:pt>
                <c:pt idx="1726">
                  <c:v>#N/A</c:v>
                </c:pt>
                <c:pt idx="1727">
                  <c:v>#N/A</c:v>
                </c:pt>
                <c:pt idx="1728">
                  <c:v>#N/A</c:v>
                </c:pt>
                <c:pt idx="1729">
                  <c:v>#N/A</c:v>
                </c:pt>
                <c:pt idx="1730">
                  <c:v>#N/A</c:v>
                </c:pt>
                <c:pt idx="1731">
                  <c:v>#N/A</c:v>
                </c:pt>
                <c:pt idx="1732">
                  <c:v>#N/A</c:v>
                </c:pt>
                <c:pt idx="1733">
                  <c:v>#N/A</c:v>
                </c:pt>
                <c:pt idx="1734">
                  <c:v>#N/A</c:v>
                </c:pt>
                <c:pt idx="1735">
                  <c:v>#N/A</c:v>
                </c:pt>
                <c:pt idx="1736">
                  <c:v>#N/A</c:v>
                </c:pt>
                <c:pt idx="1737">
                  <c:v>#N/A</c:v>
                </c:pt>
                <c:pt idx="1738">
                  <c:v>#N/A</c:v>
                </c:pt>
                <c:pt idx="1739">
                  <c:v>#N/A</c:v>
                </c:pt>
                <c:pt idx="1740">
                  <c:v>#N/A</c:v>
                </c:pt>
                <c:pt idx="1741">
                  <c:v>#N/A</c:v>
                </c:pt>
                <c:pt idx="1742">
                  <c:v>#N/A</c:v>
                </c:pt>
                <c:pt idx="1743">
                  <c:v>#N/A</c:v>
                </c:pt>
                <c:pt idx="1744">
                  <c:v>#N/A</c:v>
                </c:pt>
                <c:pt idx="1745">
                  <c:v>#N/A</c:v>
                </c:pt>
                <c:pt idx="1746">
                  <c:v>#N/A</c:v>
                </c:pt>
                <c:pt idx="1747">
                  <c:v>#N/A</c:v>
                </c:pt>
                <c:pt idx="1748">
                  <c:v>#N/A</c:v>
                </c:pt>
                <c:pt idx="1749">
                  <c:v>#N/A</c:v>
                </c:pt>
                <c:pt idx="1750">
                  <c:v>#N/A</c:v>
                </c:pt>
                <c:pt idx="1751">
                  <c:v>#N/A</c:v>
                </c:pt>
                <c:pt idx="1752">
                  <c:v>#N/A</c:v>
                </c:pt>
                <c:pt idx="1753">
                  <c:v>#N/A</c:v>
                </c:pt>
                <c:pt idx="1754">
                  <c:v>#N/A</c:v>
                </c:pt>
                <c:pt idx="1755">
                  <c:v>#N/A</c:v>
                </c:pt>
                <c:pt idx="1756">
                  <c:v>#N/A</c:v>
                </c:pt>
                <c:pt idx="1757">
                  <c:v>#N/A</c:v>
                </c:pt>
                <c:pt idx="1758">
                  <c:v>#N/A</c:v>
                </c:pt>
                <c:pt idx="1759">
                  <c:v>#N/A</c:v>
                </c:pt>
                <c:pt idx="1760">
                  <c:v>#N/A</c:v>
                </c:pt>
                <c:pt idx="1761">
                  <c:v>#N/A</c:v>
                </c:pt>
                <c:pt idx="1762">
                  <c:v>#N/A</c:v>
                </c:pt>
                <c:pt idx="1763">
                  <c:v>#N/A</c:v>
                </c:pt>
                <c:pt idx="1764">
                  <c:v>#N/A</c:v>
                </c:pt>
                <c:pt idx="1765">
                  <c:v>#N/A</c:v>
                </c:pt>
                <c:pt idx="1766">
                  <c:v>#N/A</c:v>
                </c:pt>
                <c:pt idx="1767">
                  <c:v>#N/A</c:v>
                </c:pt>
                <c:pt idx="1768">
                  <c:v>#N/A</c:v>
                </c:pt>
                <c:pt idx="1769">
                  <c:v>#N/A</c:v>
                </c:pt>
                <c:pt idx="1770">
                  <c:v>#N/A</c:v>
                </c:pt>
                <c:pt idx="1771">
                  <c:v>#N/A</c:v>
                </c:pt>
                <c:pt idx="1772">
                  <c:v>#N/A</c:v>
                </c:pt>
                <c:pt idx="1773">
                  <c:v>#N/A</c:v>
                </c:pt>
                <c:pt idx="1774">
                  <c:v>#N/A</c:v>
                </c:pt>
                <c:pt idx="1775">
                  <c:v>#N/A</c:v>
                </c:pt>
                <c:pt idx="1776">
                  <c:v>#N/A</c:v>
                </c:pt>
                <c:pt idx="1777">
                  <c:v>#N/A</c:v>
                </c:pt>
                <c:pt idx="1778">
                  <c:v>#N/A</c:v>
                </c:pt>
                <c:pt idx="1779">
                  <c:v>#N/A</c:v>
                </c:pt>
                <c:pt idx="1780">
                  <c:v>#N/A</c:v>
                </c:pt>
                <c:pt idx="1781">
                  <c:v>#N/A</c:v>
                </c:pt>
                <c:pt idx="1782">
                  <c:v>#N/A</c:v>
                </c:pt>
                <c:pt idx="1783">
                  <c:v>#N/A</c:v>
                </c:pt>
                <c:pt idx="1784">
                  <c:v>#N/A</c:v>
                </c:pt>
                <c:pt idx="1785">
                  <c:v>#N/A</c:v>
                </c:pt>
                <c:pt idx="1786">
                  <c:v>#N/A</c:v>
                </c:pt>
                <c:pt idx="1787">
                  <c:v>#N/A</c:v>
                </c:pt>
                <c:pt idx="1788">
                  <c:v>#N/A</c:v>
                </c:pt>
                <c:pt idx="1789">
                  <c:v>#N/A</c:v>
                </c:pt>
                <c:pt idx="1790">
                  <c:v>#N/A</c:v>
                </c:pt>
                <c:pt idx="1791">
                  <c:v>#N/A</c:v>
                </c:pt>
                <c:pt idx="1792">
                  <c:v>#N/A</c:v>
                </c:pt>
                <c:pt idx="1793">
                  <c:v>#N/A</c:v>
                </c:pt>
                <c:pt idx="1794">
                  <c:v>#N/A</c:v>
                </c:pt>
                <c:pt idx="1795">
                  <c:v>#N/A</c:v>
                </c:pt>
                <c:pt idx="1796">
                  <c:v>#N/A</c:v>
                </c:pt>
                <c:pt idx="1797">
                  <c:v>#N/A</c:v>
                </c:pt>
                <c:pt idx="1798">
                  <c:v>#N/A</c:v>
                </c:pt>
                <c:pt idx="1799">
                  <c:v>#N/A</c:v>
                </c:pt>
                <c:pt idx="1800">
                  <c:v>#N/A</c:v>
                </c:pt>
                <c:pt idx="1801">
                  <c:v>#N/A</c:v>
                </c:pt>
                <c:pt idx="1802">
                  <c:v>#N/A</c:v>
                </c:pt>
                <c:pt idx="1803">
                  <c:v>#N/A</c:v>
                </c:pt>
                <c:pt idx="1804">
                  <c:v>#N/A</c:v>
                </c:pt>
                <c:pt idx="1805">
                  <c:v>#N/A</c:v>
                </c:pt>
                <c:pt idx="1806">
                  <c:v>#N/A</c:v>
                </c:pt>
                <c:pt idx="1807">
                  <c:v>#N/A</c:v>
                </c:pt>
                <c:pt idx="1808">
                  <c:v>#N/A</c:v>
                </c:pt>
                <c:pt idx="1809">
                  <c:v>#N/A</c:v>
                </c:pt>
                <c:pt idx="1810">
                  <c:v>#N/A</c:v>
                </c:pt>
                <c:pt idx="1811">
                  <c:v>#N/A</c:v>
                </c:pt>
                <c:pt idx="1812">
                  <c:v>#N/A</c:v>
                </c:pt>
                <c:pt idx="1813">
                  <c:v>#N/A</c:v>
                </c:pt>
                <c:pt idx="1814">
                  <c:v>#N/A</c:v>
                </c:pt>
                <c:pt idx="1815">
                  <c:v>#N/A</c:v>
                </c:pt>
                <c:pt idx="1816">
                  <c:v>#N/A</c:v>
                </c:pt>
                <c:pt idx="1817">
                  <c:v>#N/A</c:v>
                </c:pt>
                <c:pt idx="1818">
                  <c:v>#N/A</c:v>
                </c:pt>
                <c:pt idx="1819">
                  <c:v>#N/A</c:v>
                </c:pt>
                <c:pt idx="1820">
                  <c:v>#N/A</c:v>
                </c:pt>
                <c:pt idx="1821">
                  <c:v>#N/A</c:v>
                </c:pt>
                <c:pt idx="1822">
                  <c:v>#N/A</c:v>
                </c:pt>
                <c:pt idx="1823">
                  <c:v>#N/A</c:v>
                </c:pt>
                <c:pt idx="1824">
                  <c:v>#N/A</c:v>
                </c:pt>
                <c:pt idx="1825">
                  <c:v>#N/A</c:v>
                </c:pt>
                <c:pt idx="1826">
                  <c:v>#N/A</c:v>
                </c:pt>
                <c:pt idx="1827">
                  <c:v>#N/A</c:v>
                </c:pt>
                <c:pt idx="1828">
                  <c:v>#N/A</c:v>
                </c:pt>
                <c:pt idx="1829">
                  <c:v>#N/A</c:v>
                </c:pt>
                <c:pt idx="1830">
                  <c:v>#N/A</c:v>
                </c:pt>
                <c:pt idx="1831">
                  <c:v>#N/A</c:v>
                </c:pt>
                <c:pt idx="1832">
                  <c:v>#N/A</c:v>
                </c:pt>
                <c:pt idx="1833">
                  <c:v>#N/A</c:v>
                </c:pt>
                <c:pt idx="1834">
                  <c:v>#N/A</c:v>
                </c:pt>
                <c:pt idx="1835">
                  <c:v>#N/A</c:v>
                </c:pt>
                <c:pt idx="1836">
                  <c:v>#N/A</c:v>
                </c:pt>
                <c:pt idx="1837">
                  <c:v>#N/A</c:v>
                </c:pt>
                <c:pt idx="1838">
                  <c:v>#N/A</c:v>
                </c:pt>
                <c:pt idx="1839">
                  <c:v>#N/A</c:v>
                </c:pt>
                <c:pt idx="1840">
                  <c:v>#N/A</c:v>
                </c:pt>
                <c:pt idx="1841">
                  <c:v>#N/A</c:v>
                </c:pt>
                <c:pt idx="1842">
                  <c:v>#N/A</c:v>
                </c:pt>
                <c:pt idx="1843">
                  <c:v>#N/A</c:v>
                </c:pt>
                <c:pt idx="1844">
                  <c:v>#N/A</c:v>
                </c:pt>
                <c:pt idx="1845">
                  <c:v>#N/A</c:v>
                </c:pt>
                <c:pt idx="1846">
                  <c:v>#N/A</c:v>
                </c:pt>
                <c:pt idx="1847">
                  <c:v>#N/A</c:v>
                </c:pt>
                <c:pt idx="1848">
                  <c:v>#N/A</c:v>
                </c:pt>
                <c:pt idx="1849">
                  <c:v>#N/A</c:v>
                </c:pt>
                <c:pt idx="1850">
                  <c:v>#N/A</c:v>
                </c:pt>
                <c:pt idx="1851">
                  <c:v>#N/A</c:v>
                </c:pt>
                <c:pt idx="1852">
                  <c:v>#N/A</c:v>
                </c:pt>
                <c:pt idx="1853">
                  <c:v>#N/A</c:v>
                </c:pt>
                <c:pt idx="1854">
                  <c:v>#N/A</c:v>
                </c:pt>
                <c:pt idx="1855">
                  <c:v>#N/A</c:v>
                </c:pt>
                <c:pt idx="1856">
                  <c:v>#N/A</c:v>
                </c:pt>
                <c:pt idx="1857">
                  <c:v>#N/A</c:v>
                </c:pt>
                <c:pt idx="1858">
                  <c:v>#N/A</c:v>
                </c:pt>
                <c:pt idx="1859">
                  <c:v>#N/A</c:v>
                </c:pt>
                <c:pt idx="1860">
                  <c:v>#N/A</c:v>
                </c:pt>
                <c:pt idx="1861">
                  <c:v>#N/A</c:v>
                </c:pt>
                <c:pt idx="1862">
                  <c:v>#N/A</c:v>
                </c:pt>
                <c:pt idx="1863">
                  <c:v>#N/A</c:v>
                </c:pt>
                <c:pt idx="1864">
                  <c:v>#N/A</c:v>
                </c:pt>
                <c:pt idx="1865">
                  <c:v>#N/A</c:v>
                </c:pt>
                <c:pt idx="1866">
                  <c:v>#N/A</c:v>
                </c:pt>
                <c:pt idx="1867">
                  <c:v>#N/A</c:v>
                </c:pt>
                <c:pt idx="1868">
                  <c:v>#N/A</c:v>
                </c:pt>
                <c:pt idx="1869">
                  <c:v>#N/A</c:v>
                </c:pt>
                <c:pt idx="1870">
                  <c:v>#N/A</c:v>
                </c:pt>
                <c:pt idx="1871">
                  <c:v>#N/A</c:v>
                </c:pt>
                <c:pt idx="1872">
                  <c:v>#N/A</c:v>
                </c:pt>
                <c:pt idx="1873">
                  <c:v>#N/A</c:v>
                </c:pt>
                <c:pt idx="1874">
                  <c:v>#N/A</c:v>
                </c:pt>
                <c:pt idx="1875">
                  <c:v>#N/A</c:v>
                </c:pt>
                <c:pt idx="1876">
                  <c:v>#N/A</c:v>
                </c:pt>
                <c:pt idx="1877">
                  <c:v>#N/A</c:v>
                </c:pt>
                <c:pt idx="1878">
                  <c:v>#N/A</c:v>
                </c:pt>
                <c:pt idx="1879">
                  <c:v>#N/A</c:v>
                </c:pt>
                <c:pt idx="1880">
                  <c:v>#N/A</c:v>
                </c:pt>
                <c:pt idx="1881">
                  <c:v>#N/A</c:v>
                </c:pt>
                <c:pt idx="1882">
                  <c:v>#N/A</c:v>
                </c:pt>
                <c:pt idx="1883">
                  <c:v>#N/A</c:v>
                </c:pt>
                <c:pt idx="1884">
                  <c:v>#N/A</c:v>
                </c:pt>
                <c:pt idx="1885">
                  <c:v>#N/A</c:v>
                </c:pt>
                <c:pt idx="1886">
                  <c:v>#N/A</c:v>
                </c:pt>
                <c:pt idx="1887">
                  <c:v>#N/A</c:v>
                </c:pt>
                <c:pt idx="1888">
                  <c:v>#N/A</c:v>
                </c:pt>
                <c:pt idx="1889">
                  <c:v>#N/A</c:v>
                </c:pt>
                <c:pt idx="1890">
                  <c:v>#N/A</c:v>
                </c:pt>
                <c:pt idx="1891">
                  <c:v>#N/A</c:v>
                </c:pt>
                <c:pt idx="1892">
                  <c:v>#N/A</c:v>
                </c:pt>
                <c:pt idx="1893">
                  <c:v>#N/A</c:v>
                </c:pt>
                <c:pt idx="1894">
                  <c:v>#N/A</c:v>
                </c:pt>
                <c:pt idx="1895">
                  <c:v>#N/A</c:v>
                </c:pt>
                <c:pt idx="1896">
                  <c:v>#N/A</c:v>
                </c:pt>
                <c:pt idx="1897">
                  <c:v>#N/A</c:v>
                </c:pt>
                <c:pt idx="1898">
                  <c:v>#N/A</c:v>
                </c:pt>
                <c:pt idx="1899">
                  <c:v>#N/A</c:v>
                </c:pt>
                <c:pt idx="1900">
                  <c:v>#N/A</c:v>
                </c:pt>
                <c:pt idx="1901">
                  <c:v>#N/A</c:v>
                </c:pt>
                <c:pt idx="1902">
                  <c:v>#N/A</c:v>
                </c:pt>
                <c:pt idx="1903">
                  <c:v>#N/A</c:v>
                </c:pt>
                <c:pt idx="1904">
                  <c:v>#N/A</c:v>
                </c:pt>
                <c:pt idx="1905">
                  <c:v>#N/A</c:v>
                </c:pt>
                <c:pt idx="1906">
                  <c:v>#N/A</c:v>
                </c:pt>
                <c:pt idx="1907">
                  <c:v>#N/A</c:v>
                </c:pt>
                <c:pt idx="1908">
                  <c:v>#N/A</c:v>
                </c:pt>
                <c:pt idx="1909">
                  <c:v>#N/A</c:v>
                </c:pt>
                <c:pt idx="1910">
                  <c:v>#N/A</c:v>
                </c:pt>
                <c:pt idx="1911">
                  <c:v>#N/A</c:v>
                </c:pt>
                <c:pt idx="1912">
                  <c:v>#N/A</c:v>
                </c:pt>
                <c:pt idx="1913">
                  <c:v>#N/A</c:v>
                </c:pt>
                <c:pt idx="1914">
                  <c:v>#N/A</c:v>
                </c:pt>
                <c:pt idx="1915">
                  <c:v>#N/A</c:v>
                </c:pt>
                <c:pt idx="1916">
                  <c:v>#N/A</c:v>
                </c:pt>
                <c:pt idx="1917">
                  <c:v>#N/A</c:v>
                </c:pt>
                <c:pt idx="1918">
                  <c:v>#N/A</c:v>
                </c:pt>
                <c:pt idx="1919">
                  <c:v>#N/A</c:v>
                </c:pt>
                <c:pt idx="1920">
                  <c:v>#N/A</c:v>
                </c:pt>
                <c:pt idx="1921">
                  <c:v>#N/A</c:v>
                </c:pt>
                <c:pt idx="1922">
                  <c:v>#N/A</c:v>
                </c:pt>
                <c:pt idx="1923">
                  <c:v>#N/A</c:v>
                </c:pt>
                <c:pt idx="1924">
                  <c:v>#N/A</c:v>
                </c:pt>
                <c:pt idx="1925">
                  <c:v>#N/A</c:v>
                </c:pt>
                <c:pt idx="1926">
                  <c:v>#N/A</c:v>
                </c:pt>
                <c:pt idx="1927">
                  <c:v>#N/A</c:v>
                </c:pt>
                <c:pt idx="1928">
                  <c:v>#N/A</c:v>
                </c:pt>
                <c:pt idx="1929">
                  <c:v>#N/A</c:v>
                </c:pt>
                <c:pt idx="1930">
                  <c:v>#N/A</c:v>
                </c:pt>
                <c:pt idx="1931">
                  <c:v>#N/A</c:v>
                </c:pt>
                <c:pt idx="1932">
                  <c:v>#N/A</c:v>
                </c:pt>
                <c:pt idx="1933">
                  <c:v>#N/A</c:v>
                </c:pt>
                <c:pt idx="1934">
                  <c:v>#N/A</c:v>
                </c:pt>
                <c:pt idx="1935">
                  <c:v>#N/A</c:v>
                </c:pt>
                <c:pt idx="1936">
                  <c:v>#N/A</c:v>
                </c:pt>
                <c:pt idx="1937">
                  <c:v>#N/A</c:v>
                </c:pt>
                <c:pt idx="1938">
                  <c:v>#N/A</c:v>
                </c:pt>
                <c:pt idx="1939">
                  <c:v>#N/A</c:v>
                </c:pt>
                <c:pt idx="1940">
                  <c:v>#N/A</c:v>
                </c:pt>
                <c:pt idx="1941">
                  <c:v>#N/A</c:v>
                </c:pt>
                <c:pt idx="1942">
                  <c:v>#N/A</c:v>
                </c:pt>
                <c:pt idx="1943">
                  <c:v>#N/A</c:v>
                </c:pt>
                <c:pt idx="1944">
                  <c:v>#N/A</c:v>
                </c:pt>
                <c:pt idx="1945">
                  <c:v>#N/A</c:v>
                </c:pt>
                <c:pt idx="1946">
                  <c:v>#N/A</c:v>
                </c:pt>
                <c:pt idx="1947">
                  <c:v>#N/A</c:v>
                </c:pt>
                <c:pt idx="1948">
                  <c:v>#N/A</c:v>
                </c:pt>
                <c:pt idx="1949">
                  <c:v>#N/A</c:v>
                </c:pt>
                <c:pt idx="1950">
                  <c:v>#N/A</c:v>
                </c:pt>
                <c:pt idx="1951">
                  <c:v>#N/A</c:v>
                </c:pt>
                <c:pt idx="1952">
                  <c:v>#N/A</c:v>
                </c:pt>
                <c:pt idx="1953">
                  <c:v>#N/A</c:v>
                </c:pt>
                <c:pt idx="1954">
                  <c:v>#N/A</c:v>
                </c:pt>
                <c:pt idx="1955">
                  <c:v>#N/A</c:v>
                </c:pt>
                <c:pt idx="1956">
                  <c:v>#N/A</c:v>
                </c:pt>
                <c:pt idx="1957">
                  <c:v>#N/A</c:v>
                </c:pt>
                <c:pt idx="1958">
                  <c:v>#N/A</c:v>
                </c:pt>
                <c:pt idx="1959">
                  <c:v>#N/A</c:v>
                </c:pt>
                <c:pt idx="1960">
                  <c:v>#N/A</c:v>
                </c:pt>
                <c:pt idx="1961">
                  <c:v>#N/A</c:v>
                </c:pt>
                <c:pt idx="1962">
                  <c:v>#N/A</c:v>
                </c:pt>
                <c:pt idx="1963">
                  <c:v>#N/A</c:v>
                </c:pt>
                <c:pt idx="1964">
                  <c:v>#N/A</c:v>
                </c:pt>
                <c:pt idx="1965">
                  <c:v>#N/A</c:v>
                </c:pt>
                <c:pt idx="1966">
                  <c:v>#N/A</c:v>
                </c:pt>
                <c:pt idx="1967">
                  <c:v>#N/A</c:v>
                </c:pt>
                <c:pt idx="1968">
                  <c:v>#N/A</c:v>
                </c:pt>
                <c:pt idx="1969">
                  <c:v>#N/A</c:v>
                </c:pt>
                <c:pt idx="1970">
                  <c:v>#N/A</c:v>
                </c:pt>
                <c:pt idx="1971">
                  <c:v>#N/A</c:v>
                </c:pt>
                <c:pt idx="1972">
                  <c:v>#N/A</c:v>
                </c:pt>
                <c:pt idx="1973">
                  <c:v>#N/A</c:v>
                </c:pt>
                <c:pt idx="1974">
                  <c:v>#N/A</c:v>
                </c:pt>
                <c:pt idx="1975">
                  <c:v>#N/A</c:v>
                </c:pt>
                <c:pt idx="1976">
                  <c:v>#N/A</c:v>
                </c:pt>
                <c:pt idx="1977">
                  <c:v>#N/A</c:v>
                </c:pt>
                <c:pt idx="1978">
                  <c:v>#N/A</c:v>
                </c:pt>
                <c:pt idx="1979">
                  <c:v>#N/A</c:v>
                </c:pt>
                <c:pt idx="1980">
                  <c:v>#N/A</c:v>
                </c:pt>
                <c:pt idx="1981">
                  <c:v>#N/A</c:v>
                </c:pt>
                <c:pt idx="1982">
                  <c:v>#N/A</c:v>
                </c:pt>
                <c:pt idx="1983">
                  <c:v>#N/A</c:v>
                </c:pt>
                <c:pt idx="1984">
                  <c:v>#N/A</c:v>
                </c:pt>
                <c:pt idx="1985">
                  <c:v>#N/A</c:v>
                </c:pt>
                <c:pt idx="1986">
                  <c:v>#N/A</c:v>
                </c:pt>
                <c:pt idx="1987">
                  <c:v>#N/A</c:v>
                </c:pt>
                <c:pt idx="1988">
                  <c:v>#N/A</c:v>
                </c:pt>
                <c:pt idx="1989">
                  <c:v>#N/A</c:v>
                </c:pt>
                <c:pt idx="1990">
                  <c:v>#N/A</c:v>
                </c:pt>
                <c:pt idx="1991">
                  <c:v>#N/A</c:v>
                </c:pt>
                <c:pt idx="1992">
                  <c:v>#N/A</c:v>
                </c:pt>
                <c:pt idx="1993">
                  <c:v>#N/A</c:v>
                </c:pt>
                <c:pt idx="1994">
                  <c:v>#N/A</c:v>
                </c:pt>
                <c:pt idx="1995">
                  <c:v>#N/A</c:v>
                </c:pt>
                <c:pt idx="1996">
                  <c:v>#N/A</c:v>
                </c:pt>
                <c:pt idx="1997">
                  <c:v>#N/A</c:v>
                </c:pt>
                <c:pt idx="1998">
                  <c:v>#N/A</c:v>
                </c:pt>
                <c:pt idx="1999">
                  <c:v>#N/A</c:v>
                </c:pt>
                <c:pt idx="2000">
                  <c:v>#N/A</c:v>
                </c:pt>
                <c:pt idx="2001">
                  <c:v>#N/A</c:v>
                </c:pt>
                <c:pt idx="2002">
                  <c:v>#N/A</c:v>
                </c:pt>
                <c:pt idx="2003">
                  <c:v>#N/A</c:v>
                </c:pt>
                <c:pt idx="2004">
                  <c:v>#N/A</c:v>
                </c:pt>
                <c:pt idx="2005">
                  <c:v>#N/A</c:v>
                </c:pt>
                <c:pt idx="2006">
                  <c:v>#N/A</c:v>
                </c:pt>
                <c:pt idx="2007">
                  <c:v>#N/A</c:v>
                </c:pt>
                <c:pt idx="2008">
                  <c:v>#N/A</c:v>
                </c:pt>
                <c:pt idx="2009">
                  <c:v>#N/A</c:v>
                </c:pt>
                <c:pt idx="2010">
                  <c:v>#N/A</c:v>
                </c:pt>
                <c:pt idx="2011">
                  <c:v>#N/A</c:v>
                </c:pt>
                <c:pt idx="2012">
                  <c:v>#N/A</c:v>
                </c:pt>
                <c:pt idx="2013">
                  <c:v>#N/A</c:v>
                </c:pt>
                <c:pt idx="2014">
                  <c:v>#N/A</c:v>
                </c:pt>
                <c:pt idx="2015">
                  <c:v>#N/A</c:v>
                </c:pt>
                <c:pt idx="2016">
                  <c:v>#N/A</c:v>
                </c:pt>
                <c:pt idx="2017">
                  <c:v>#N/A</c:v>
                </c:pt>
                <c:pt idx="2018">
                  <c:v>#N/A</c:v>
                </c:pt>
                <c:pt idx="2019">
                  <c:v>#N/A</c:v>
                </c:pt>
                <c:pt idx="2020">
                  <c:v>#N/A</c:v>
                </c:pt>
                <c:pt idx="2021">
                  <c:v>#N/A</c:v>
                </c:pt>
                <c:pt idx="2022">
                  <c:v>#N/A</c:v>
                </c:pt>
                <c:pt idx="2023">
                  <c:v>#N/A</c:v>
                </c:pt>
                <c:pt idx="2024">
                  <c:v>#N/A</c:v>
                </c:pt>
                <c:pt idx="2025">
                  <c:v>#N/A</c:v>
                </c:pt>
                <c:pt idx="2026">
                  <c:v>#N/A</c:v>
                </c:pt>
                <c:pt idx="2027">
                  <c:v>#N/A</c:v>
                </c:pt>
                <c:pt idx="2028">
                  <c:v>#N/A</c:v>
                </c:pt>
                <c:pt idx="2029">
                  <c:v>#N/A</c:v>
                </c:pt>
                <c:pt idx="2030">
                  <c:v>#N/A</c:v>
                </c:pt>
                <c:pt idx="2031">
                  <c:v>#N/A</c:v>
                </c:pt>
                <c:pt idx="2032">
                  <c:v>#N/A</c:v>
                </c:pt>
                <c:pt idx="2033">
                  <c:v>#N/A</c:v>
                </c:pt>
                <c:pt idx="2034">
                  <c:v>#N/A</c:v>
                </c:pt>
                <c:pt idx="2035">
                  <c:v>#N/A</c:v>
                </c:pt>
                <c:pt idx="2036">
                  <c:v>#N/A</c:v>
                </c:pt>
                <c:pt idx="2037">
                  <c:v>#N/A</c:v>
                </c:pt>
                <c:pt idx="2038">
                  <c:v>#N/A</c:v>
                </c:pt>
                <c:pt idx="2039">
                  <c:v>#N/A</c:v>
                </c:pt>
                <c:pt idx="2040">
                  <c:v>#N/A</c:v>
                </c:pt>
                <c:pt idx="2041">
                  <c:v>#N/A</c:v>
                </c:pt>
                <c:pt idx="2042">
                  <c:v>#N/A</c:v>
                </c:pt>
                <c:pt idx="2043">
                  <c:v>#N/A</c:v>
                </c:pt>
                <c:pt idx="2044">
                  <c:v>#N/A</c:v>
                </c:pt>
                <c:pt idx="2045">
                  <c:v>#N/A</c:v>
                </c:pt>
                <c:pt idx="2046">
                  <c:v>#N/A</c:v>
                </c:pt>
                <c:pt idx="2047">
                  <c:v>#N/A</c:v>
                </c:pt>
                <c:pt idx="2048">
                  <c:v>#N/A</c:v>
                </c:pt>
                <c:pt idx="2049">
                  <c:v>#N/A</c:v>
                </c:pt>
                <c:pt idx="2050">
                  <c:v>#N/A</c:v>
                </c:pt>
                <c:pt idx="2051">
                  <c:v>#N/A</c:v>
                </c:pt>
                <c:pt idx="2052">
                  <c:v>#N/A</c:v>
                </c:pt>
                <c:pt idx="2053">
                  <c:v>#N/A</c:v>
                </c:pt>
                <c:pt idx="2054">
                  <c:v>#N/A</c:v>
                </c:pt>
                <c:pt idx="2055">
                  <c:v>#N/A</c:v>
                </c:pt>
                <c:pt idx="2056">
                  <c:v>#N/A</c:v>
                </c:pt>
                <c:pt idx="2057">
                  <c:v>#N/A</c:v>
                </c:pt>
                <c:pt idx="2058">
                  <c:v>#N/A</c:v>
                </c:pt>
                <c:pt idx="2059">
                  <c:v>#N/A</c:v>
                </c:pt>
                <c:pt idx="2060">
                  <c:v>#N/A</c:v>
                </c:pt>
                <c:pt idx="2061">
                  <c:v>#N/A</c:v>
                </c:pt>
              </c:numCache>
            </c:numRef>
          </c:yVal>
          <c:smooth val="0"/>
          <c:extLst>
            <c:ext xmlns:c16="http://schemas.microsoft.com/office/drawing/2014/chart" uri="{C3380CC4-5D6E-409C-BE32-E72D297353CC}">
              <c16:uniqueId val="{00000002-6BA1-BC49-B281-8534DF59EF48}"/>
            </c:ext>
          </c:extLst>
        </c:ser>
        <c:ser>
          <c:idx val="7"/>
          <c:order val="3"/>
          <c:tx>
            <c:v>pmax</c:v>
          </c:tx>
          <c:spPr>
            <a:ln w="44450" cap="rnd">
              <a:solidFill>
                <a:schemeClr val="accent1"/>
              </a:solidFill>
              <a:prstDash val="sysDash"/>
              <a:round/>
            </a:ln>
            <a:effectLst/>
          </c:spPr>
          <c:marker>
            <c:symbol val="none"/>
          </c:marker>
          <c:xVal>
            <c:numRef>
              <c:f>UserSpecified!$B$2090:$B$2091</c:f>
              <c:numCache>
                <c:formatCode>0.000</c:formatCode>
                <c:ptCount val="2"/>
                <c:pt idx="0">
                  <c:v>5.4246869042608585</c:v>
                </c:pt>
                <c:pt idx="1">
                  <c:v>5.4246869042608585</c:v>
                </c:pt>
              </c:numCache>
            </c:numRef>
          </c:xVal>
          <c:yVal>
            <c:numRef>
              <c:f>UserSpecified!$C$2090:$C$2091</c:f>
              <c:numCache>
                <c:formatCode>0.000</c:formatCode>
                <c:ptCount val="2"/>
                <c:pt idx="0">
                  <c:v>0.01</c:v>
                </c:pt>
                <c:pt idx="1">
                  <c:v>33.289156210472797</c:v>
                </c:pt>
              </c:numCache>
            </c:numRef>
          </c:yVal>
          <c:smooth val="0"/>
          <c:extLst>
            <c:ext xmlns:c16="http://schemas.microsoft.com/office/drawing/2014/chart" uri="{C3380CC4-5D6E-409C-BE32-E72D297353CC}">
              <c16:uniqueId val="{00000003-6BA1-BC49-B281-8534DF59EF48}"/>
            </c:ext>
          </c:extLst>
        </c:ser>
        <c:ser>
          <c:idx val="2"/>
          <c:order val="4"/>
          <c:spPr>
            <a:ln w="63500" cap="rnd">
              <a:solidFill>
                <a:schemeClr val="accent3"/>
              </a:solidFill>
              <a:round/>
            </a:ln>
            <a:effectLst/>
          </c:spPr>
          <c:marker>
            <c:symbol val="none"/>
          </c:marker>
          <c:xVal>
            <c:numRef>
              <c:f>UserSpecified!$B$24:$B$2085</c:f>
              <c:numCache>
                <c:formatCode>0.00</c:formatCode>
                <c:ptCount val="2062"/>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c:v>
                </c:pt>
                <c:pt idx="319">
                  <c:v>4.1900000000000004</c:v>
                </c:pt>
                <c:pt idx="320">
                  <c:v>4.2</c:v>
                </c:pt>
                <c:pt idx="321">
                  <c:v>4.21</c:v>
                </c:pt>
                <c:pt idx="322">
                  <c:v>4.22</c:v>
                </c:pt>
                <c:pt idx="323">
                  <c:v>4.2300000000000004</c:v>
                </c:pt>
                <c:pt idx="324">
                  <c:v>4.24</c:v>
                </c:pt>
                <c:pt idx="325">
                  <c:v>4.25</c:v>
                </c:pt>
                <c:pt idx="326">
                  <c:v>4.26</c:v>
                </c:pt>
                <c:pt idx="327">
                  <c:v>4.2699999999999996</c:v>
                </c:pt>
                <c:pt idx="328">
                  <c:v>4.28</c:v>
                </c:pt>
                <c:pt idx="329">
                  <c:v>4.29</c:v>
                </c:pt>
                <c:pt idx="330">
                  <c:v>4.3</c:v>
                </c:pt>
                <c:pt idx="331">
                  <c:v>4.3099999999999996</c:v>
                </c:pt>
                <c:pt idx="332">
                  <c:v>4.32</c:v>
                </c:pt>
                <c:pt idx="333">
                  <c:v>4.33</c:v>
                </c:pt>
                <c:pt idx="334">
                  <c:v>4.34</c:v>
                </c:pt>
                <c:pt idx="335">
                  <c:v>4.3499999999999996</c:v>
                </c:pt>
                <c:pt idx="336">
                  <c:v>4.3600000000000003</c:v>
                </c:pt>
                <c:pt idx="337">
                  <c:v>4.37</c:v>
                </c:pt>
                <c:pt idx="338">
                  <c:v>4.38</c:v>
                </c:pt>
                <c:pt idx="339">
                  <c:v>4.3899999999999997</c:v>
                </c:pt>
                <c:pt idx="340">
                  <c:v>4.4000000000000004</c:v>
                </c:pt>
                <c:pt idx="341">
                  <c:v>4.41</c:v>
                </c:pt>
                <c:pt idx="342">
                  <c:v>4.42</c:v>
                </c:pt>
                <c:pt idx="343">
                  <c:v>4.43</c:v>
                </c:pt>
                <c:pt idx="344">
                  <c:v>4.4400000000000004</c:v>
                </c:pt>
                <c:pt idx="345">
                  <c:v>4.45</c:v>
                </c:pt>
                <c:pt idx="346">
                  <c:v>4.46</c:v>
                </c:pt>
                <c:pt idx="347">
                  <c:v>4.47</c:v>
                </c:pt>
                <c:pt idx="348">
                  <c:v>4.4800000000000004</c:v>
                </c:pt>
                <c:pt idx="349">
                  <c:v>4.49</c:v>
                </c:pt>
                <c:pt idx="350">
                  <c:v>4.5</c:v>
                </c:pt>
                <c:pt idx="351">
                  <c:v>4.51</c:v>
                </c:pt>
                <c:pt idx="352">
                  <c:v>4.5199999999999996</c:v>
                </c:pt>
                <c:pt idx="353">
                  <c:v>4.53</c:v>
                </c:pt>
                <c:pt idx="354">
                  <c:v>4.54</c:v>
                </c:pt>
                <c:pt idx="355">
                  <c:v>4.55</c:v>
                </c:pt>
                <c:pt idx="356">
                  <c:v>4.5599999999999996</c:v>
                </c:pt>
                <c:pt idx="357">
                  <c:v>4.57</c:v>
                </c:pt>
                <c:pt idx="358">
                  <c:v>4.58</c:v>
                </c:pt>
                <c:pt idx="359">
                  <c:v>4.59</c:v>
                </c:pt>
                <c:pt idx="360">
                  <c:v>4.5999999999999996</c:v>
                </c:pt>
                <c:pt idx="361">
                  <c:v>4.6100000000000003</c:v>
                </c:pt>
                <c:pt idx="362">
                  <c:v>4.62</c:v>
                </c:pt>
                <c:pt idx="363">
                  <c:v>4.63</c:v>
                </c:pt>
                <c:pt idx="364">
                  <c:v>4.6399999999999997</c:v>
                </c:pt>
                <c:pt idx="365">
                  <c:v>4.6500000000000004</c:v>
                </c:pt>
                <c:pt idx="366">
                  <c:v>4.66</c:v>
                </c:pt>
                <c:pt idx="367">
                  <c:v>4.67</c:v>
                </c:pt>
                <c:pt idx="368">
                  <c:v>4.68</c:v>
                </c:pt>
                <c:pt idx="369">
                  <c:v>4.6900000000000004</c:v>
                </c:pt>
                <c:pt idx="370">
                  <c:v>4.7</c:v>
                </c:pt>
                <c:pt idx="371">
                  <c:v>4.71</c:v>
                </c:pt>
                <c:pt idx="372">
                  <c:v>4.72</c:v>
                </c:pt>
                <c:pt idx="373">
                  <c:v>4.7300000000000004</c:v>
                </c:pt>
                <c:pt idx="374">
                  <c:v>4.74</c:v>
                </c:pt>
                <c:pt idx="375">
                  <c:v>4.75</c:v>
                </c:pt>
                <c:pt idx="376">
                  <c:v>4.76</c:v>
                </c:pt>
                <c:pt idx="377">
                  <c:v>4.7699999999999996</c:v>
                </c:pt>
                <c:pt idx="378">
                  <c:v>4.78</c:v>
                </c:pt>
                <c:pt idx="379">
                  <c:v>4.79</c:v>
                </c:pt>
                <c:pt idx="380">
                  <c:v>4.8</c:v>
                </c:pt>
                <c:pt idx="381">
                  <c:v>4.8099999999999996</c:v>
                </c:pt>
                <c:pt idx="382">
                  <c:v>4.82</c:v>
                </c:pt>
                <c:pt idx="383">
                  <c:v>4.83</c:v>
                </c:pt>
                <c:pt idx="384">
                  <c:v>4.84</c:v>
                </c:pt>
                <c:pt idx="385">
                  <c:v>4.8499999999999996</c:v>
                </c:pt>
                <c:pt idx="386">
                  <c:v>4.8600000000000003</c:v>
                </c:pt>
                <c:pt idx="387">
                  <c:v>4.87</c:v>
                </c:pt>
                <c:pt idx="388">
                  <c:v>4.88</c:v>
                </c:pt>
                <c:pt idx="389">
                  <c:v>4.8899999999999997</c:v>
                </c:pt>
                <c:pt idx="390">
                  <c:v>4.9000000000000004</c:v>
                </c:pt>
                <c:pt idx="391">
                  <c:v>4.91</c:v>
                </c:pt>
                <c:pt idx="392">
                  <c:v>4.92</c:v>
                </c:pt>
                <c:pt idx="393">
                  <c:v>4.93</c:v>
                </c:pt>
                <c:pt idx="394">
                  <c:v>4.9400000000000004</c:v>
                </c:pt>
                <c:pt idx="395">
                  <c:v>4.95</c:v>
                </c:pt>
                <c:pt idx="396">
                  <c:v>4.96</c:v>
                </c:pt>
                <c:pt idx="397">
                  <c:v>4.97</c:v>
                </c:pt>
                <c:pt idx="398">
                  <c:v>4.9800000000000004</c:v>
                </c:pt>
                <c:pt idx="399">
                  <c:v>4.99</c:v>
                </c:pt>
                <c:pt idx="400">
                  <c:v>5</c:v>
                </c:pt>
                <c:pt idx="401">
                  <c:v>5.01</c:v>
                </c:pt>
                <c:pt idx="402">
                  <c:v>5.0199999999999996</c:v>
                </c:pt>
                <c:pt idx="403">
                  <c:v>5.03</c:v>
                </c:pt>
                <c:pt idx="404">
                  <c:v>5.04</c:v>
                </c:pt>
                <c:pt idx="405">
                  <c:v>5.05</c:v>
                </c:pt>
                <c:pt idx="406">
                  <c:v>5.0599999999999996</c:v>
                </c:pt>
                <c:pt idx="407">
                  <c:v>5.07</c:v>
                </c:pt>
                <c:pt idx="408">
                  <c:v>5.08</c:v>
                </c:pt>
                <c:pt idx="409">
                  <c:v>5.09</c:v>
                </c:pt>
                <c:pt idx="410">
                  <c:v>5.0999999999999996</c:v>
                </c:pt>
                <c:pt idx="411">
                  <c:v>5.1100000000000003</c:v>
                </c:pt>
                <c:pt idx="412">
                  <c:v>5.12</c:v>
                </c:pt>
                <c:pt idx="413">
                  <c:v>5.13</c:v>
                </c:pt>
                <c:pt idx="414">
                  <c:v>5.14</c:v>
                </c:pt>
                <c:pt idx="415">
                  <c:v>5.15</c:v>
                </c:pt>
                <c:pt idx="416">
                  <c:v>5.16</c:v>
                </c:pt>
                <c:pt idx="417">
                  <c:v>5.17</c:v>
                </c:pt>
                <c:pt idx="418">
                  <c:v>5.18</c:v>
                </c:pt>
                <c:pt idx="419">
                  <c:v>5.19</c:v>
                </c:pt>
                <c:pt idx="420">
                  <c:v>5.2</c:v>
                </c:pt>
                <c:pt idx="421">
                  <c:v>5.21</c:v>
                </c:pt>
                <c:pt idx="422">
                  <c:v>5.22</c:v>
                </c:pt>
                <c:pt idx="423">
                  <c:v>5.23</c:v>
                </c:pt>
                <c:pt idx="424">
                  <c:v>5.24</c:v>
                </c:pt>
                <c:pt idx="425">
                  <c:v>5.25</c:v>
                </c:pt>
                <c:pt idx="426">
                  <c:v>5.26</c:v>
                </c:pt>
                <c:pt idx="427">
                  <c:v>5.27</c:v>
                </c:pt>
                <c:pt idx="428">
                  <c:v>5.28</c:v>
                </c:pt>
                <c:pt idx="429">
                  <c:v>5.29</c:v>
                </c:pt>
                <c:pt idx="430">
                  <c:v>5.3</c:v>
                </c:pt>
                <c:pt idx="431">
                  <c:v>5.31</c:v>
                </c:pt>
                <c:pt idx="432">
                  <c:v>5.32</c:v>
                </c:pt>
                <c:pt idx="433">
                  <c:v>5.33</c:v>
                </c:pt>
                <c:pt idx="434">
                  <c:v>5.34</c:v>
                </c:pt>
                <c:pt idx="435">
                  <c:v>5.35</c:v>
                </c:pt>
                <c:pt idx="436">
                  <c:v>5.36</c:v>
                </c:pt>
                <c:pt idx="437">
                  <c:v>5.37</c:v>
                </c:pt>
                <c:pt idx="438">
                  <c:v>5.38</c:v>
                </c:pt>
                <c:pt idx="439">
                  <c:v>5.39</c:v>
                </c:pt>
                <c:pt idx="440">
                  <c:v>5.4</c:v>
                </c:pt>
                <c:pt idx="441">
                  <c:v>5.41</c:v>
                </c:pt>
                <c:pt idx="442">
                  <c:v>5.42</c:v>
                </c:pt>
                <c:pt idx="443">
                  <c:v>5.43</c:v>
                </c:pt>
                <c:pt idx="444">
                  <c:v>5.44</c:v>
                </c:pt>
                <c:pt idx="445">
                  <c:v>5.45</c:v>
                </c:pt>
                <c:pt idx="446">
                  <c:v>5.46</c:v>
                </c:pt>
                <c:pt idx="447">
                  <c:v>5.47</c:v>
                </c:pt>
                <c:pt idx="448">
                  <c:v>5.48</c:v>
                </c:pt>
                <c:pt idx="449">
                  <c:v>5.49</c:v>
                </c:pt>
                <c:pt idx="450">
                  <c:v>5.5</c:v>
                </c:pt>
                <c:pt idx="451">
                  <c:v>5.51</c:v>
                </c:pt>
                <c:pt idx="452">
                  <c:v>5.52</c:v>
                </c:pt>
                <c:pt idx="453">
                  <c:v>5.53</c:v>
                </c:pt>
                <c:pt idx="454">
                  <c:v>5.54</c:v>
                </c:pt>
                <c:pt idx="455">
                  <c:v>5.55</c:v>
                </c:pt>
                <c:pt idx="456">
                  <c:v>5.56</c:v>
                </c:pt>
                <c:pt idx="457">
                  <c:v>5.57</c:v>
                </c:pt>
                <c:pt idx="458">
                  <c:v>5.58</c:v>
                </c:pt>
                <c:pt idx="459">
                  <c:v>5.59</c:v>
                </c:pt>
                <c:pt idx="460">
                  <c:v>5.6</c:v>
                </c:pt>
                <c:pt idx="461">
                  <c:v>5.61</c:v>
                </c:pt>
                <c:pt idx="462">
                  <c:v>5.62</c:v>
                </c:pt>
                <c:pt idx="463">
                  <c:v>5.63</c:v>
                </c:pt>
                <c:pt idx="464">
                  <c:v>5.64</c:v>
                </c:pt>
                <c:pt idx="465">
                  <c:v>5.65</c:v>
                </c:pt>
                <c:pt idx="466">
                  <c:v>5.66</c:v>
                </c:pt>
                <c:pt idx="467">
                  <c:v>5.67</c:v>
                </c:pt>
                <c:pt idx="468">
                  <c:v>5.68</c:v>
                </c:pt>
                <c:pt idx="469">
                  <c:v>5.69</c:v>
                </c:pt>
                <c:pt idx="470">
                  <c:v>5.7</c:v>
                </c:pt>
                <c:pt idx="471">
                  <c:v>5.71</c:v>
                </c:pt>
                <c:pt idx="472">
                  <c:v>5.72</c:v>
                </c:pt>
                <c:pt idx="473">
                  <c:v>5.73</c:v>
                </c:pt>
                <c:pt idx="474">
                  <c:v>5.74</c:v>
                </c:pt>
                <c:pt idx="475">
                  <c:v>5.75</c:v>
                </c:pt>
                <c:pt idx="476">
                  <c:v>5.76</c:v>
                </c:pt>
                <c:pt idx="477">
                  <c:v>5.77</c:v>
                </c:pt>
                <c:pt idx="478">
                  <c:v>5.78</c:v>
                </c:pt>
                <c:pt idx="479">
                  <c:v>5.79</c:v>
                </c:pt>
                <c:pt idx="480">
                  <c:v>5.8</c:v>
                </c:pt>
                <c:pt idx="481">
                  <c:v>5.81</c:v>
                </c:pt>
                <c:pt idx="482">
                  <c:v>5.82</c:v>
                </c:pt>
                <c:pt idx="483">
                  <c:v>5.83</c:v>
                </c:pt>
                <c:pt idx="484">
                  <c:v>5.84</c:v>
                </c:pt>
                <c:pt idx="485">
                  <c:v>5.85</c:v>
                </c:pt>
                <c:pt idx="486">
                  <c:v>5.86</c:v>
                </c:pt>
                <c:pt idx="487">
                  <c:v>5.87</c:v>
                </c:pt>
                <c:pt idx="488">
                  <c:v>5.88</c:v>
                </c:pt>
                <c:pt idx="489">
                  <c:v>5.89</c:v>
                </c:pt>
                <c:pt idx="490">
                  <c:v>5.9</c:v>
                </c:pt>
                <c:pt idx="491">
                  <c:v>5.91</c:v>
                </c:pt>
                <c:pt idx="492">
                  <c:v>5.92</c:v>
                </c:pt>
                <c:pt idx="493">
                  <c:v>5.93</c:v>
                </c:pt>
                <c:pt idx="494">
                  <c:v>5.94</c:v>
                </c:pt>
                <c:pt idx="495">
                  <c:v>5.95</c:v>
                </c:pt>
                <c:pt idx="496">
                  <c:v>5.96</c:v>
                </c:pt>
                <c:pt idx="497">
                  <c:v>5.97</c:v>
                </c:pt>
                <c:pt idx="498">
                  <c:v>5.98</c:v>
                </c:pt>
                <c:pt idx="499">
                  <c:v>5.99</c:v>
                </c:pt>
                <c:pt idx="500">
                  <c:v>6</c:v>
                </c:pt>
                <c:pt idx="501">
                  <c:v>6.01</c:v>
                </c:pt>
                <c:pt idx="502">
                  <c:v>6.02</c:v>
                </c:pt>
                <c:pt idx="503">
                  <c:v>6.03</c:v>
                </c:pt>
                <c:pt idx="504">
                  <c:v>6.04</c:v>
                </c:pt>
                <c:pt idx="505">
                  <c:v>6.05</c:v>
                </c:pt>
                <c:pt idx="506">
                  <c:v>6.06</c:v>
                </c:pt>
                <c:pt idx="507">
                  <c:v>6.07</c:v>
                </c:pt>
                <c:pt idx="508">
                  <c:v>6.08</c:v>
                </c:pt>
                <c:pt idx="509">
                  <c:v>6.09</c:v>
                </c:pt>
                <c:pt idx="510">
                  <c:v>6.1</c:v>
                </c:pt>
                <c:pt idx="511">
                  <c:v>6.11</c:v>
                </c:pt>
                <c:pt idx="512">
                  <c:v>6.12</c:v>
                </c:pt>
                <c:pt idx="513">
                  <c:v>6.13</c:v>
                </c:pt>
                <c:pt idx="514">
                  <c:v>6.14</c:v>
                </c:pt>
                <c:pt idx="515">
                  <c:v>6.15</c:v>
                </c:pt>
                <c:pt idx="516">
                  <c:v>6.16</c:v>
                </c:pt>
                <c:pt idx="517">
                  <c:v>6.17</c:v>
                </c:pt>
                <c:pt idx="518">
                  <c:v>6.18</c:v>
                </c:pt>
                <c:pt idx="519">
                  <c:v>6.1900000000000102</c:v>
                </c:pt>
                <c:pt idx="520">
                  <c:v>6.2</c:v>
                </c:pt>
                <c:pt idx="521">
                  <c:v>6.21</c:v>
                </c:pt>
                <c:pt idx="522">
                  <c:v>6.22</c:v>
                </c:pt>
                <c:pt idx="523">
                  <c:v>6.23</c:v>
                </c:pt>
                <c:pt idx="524">
                  <c:v>6.24</c:v>
                </c:pt>
                <c:pt idx="525">
                  <c:v>6.25</c:v>
                </c:pt>
                <c:pt idx="526">
                  <c:v>6.26</c:v>
                </c:pt>
                <c:pt idx="527">
                  <c:v>6.2700000000000102</c:v>
                </c:pt>
                <c:pt idx="528">
                  <c:v>6.28</c:v>
                </c:pt>
                <c:pt idx="529">
                  <c:v>6.29</c:v>
                </c:pt>
                <c:pt idx="530">
                  <c:v>6.3</c:v>
                </c:pt>
                <c:pt idx="531">
                  <c:v>6.31</c:v>
                </c:pt>
                <c:pt idx="532">
                  <c:v>6.32</c:v>
                </c:pt>
                <c:pt idx="533">
                  <c:v>6.33</c:v>
                </c:pt>
                <c:pt idx="534">
                  <c:v>6.34</c:v>
                </c:pt>
                <c:pt idx="535">
                  <c:v>6.3500000000000103</c:v>
                </c:pt>
                <c:pt idx="536">
                  <c:v>6.36</c:v>
                </c:pt>
                <c:pt idx="537">
                  <c:v>6.37</c:v>
                </c:pt>
                <c:pt idx="538">
                  <c:v>6.38</c:v>
                </c:pt>
                <c:pt idx="539">
                  <c:v>6.39</c:v>
                </c:pt>
                <c:pt idx="540">
                  <c:v>6.4000000000000101</c:v>
                </c:pt>
                <c:pt idx="541">
                  <c:v>6.41</c:v>
                </c:pt>
                <c:pt idx="542">
                  <c:v>6.42</c:v>
                </c:pt>
                <c:pt idx="543">
                  <c:v>6.4300000000000104</c:v>
                </c:pt>
                <c:pt idx="544">
                  <c:v>6.4400000000000102</c:v>
                </c:pt>
                <c:pt idx="545">
                  <c:v>6.45</c:v>
                </c:pt>
                <c:pt idx="546">
                  <c:v>6.46</c:v>
                </c:pt>
                <c:pt idx="547">
                  <c:v>6.47</c:v>
                </c:pt>
                <c:pt idx="548">
                  <c:v>6.4800000000000102</c:v>
                </c:pt>
                <c:pt idx="549">
                  <c:v>6.49</c:v>
                </c:pt>
                <c:pt idx="550">
                  <c:v>6.5</c:v>
                </c:pt>
                <c:pt idx="551">
                  <c:v>6.5100000000000096</c:v>
                </c:pt>
                <c:pt idx="552">
                  <c:v>6.5200000000000102</c:v>
                </c:pt>
                <c:pt idx="553">
                  <c:v>6.53</c:v>
                </c:pt>
                <c:pt idx="554">
                  <c:v>6.54</c:v>
                </c:pt>
                <c:pt idx="555">
                  <c:v>6.55</c:v>
                </c:pt>
                <c:pt idx="556">
                  <c:v>6.5600000000000103</c:v>
                </c:pt>
                <c:pt idx="557">
                  <c:v>6.57</c:v>
                </c:pt>
                <c:pt idx="558">
                  <c:v>6.58</c:v>
                </c:pt>
                <c:pt idx="559">
                  <c:v>6.5900000000000096</c:v>
                </c:pt>
                <c:pt idx="560">
                  <c:v>6.6000000000000103</c:v>
                </c:pt>
                <c:pt idx="561">
                  <c:v>6.61</c:v>
                </c:pt>
                <c:pt idx="562">
                  <c:v>6.62</c:v>
                </c:pt>
                <c:pt idx="563">
                  <c:v>6.63</c:v>
                </c:pt>
                <c:pt idx="564">
                  <c:v>6.6400000000000103</c:v>
                </c:pt>
                <c:pt idx="565">
                  <c:v>6.6500000000000101</c:v>
                </c:pt>
                <c:pt idx="566">
                  <c:v>6.66</c:v>
                </c:pt>
                <c:pt idx="567">
                  <c:v>6.6700000000000097</c:v>
                </c:pt>
                <c:pt idx="568">
                  <c:v>6.6800000000000104</c:v>
                </c:pt>
                <c:pt idx="569">
                  <c:v>6.6900000000000102</c:v>
                </c:pt>
                <c:pt idx="570">
                  <c:v>6.7</c:v>
                </c:pt>
                <c:pt idx="571">
                  <c:v>6.71</c:v>
                </c:pt>
                <c:pt idx="572">
                  <c:v>6.7200000000000104</c:v>
                </c:pt>
                <c:pt idx="573">
                  <c:v>6.7300000000000102</c:v>
                </c:pt>
                <c:pt idx="574">
                  <c:v>6.74</c:v>
                </c:pt>
                <c:pt idx="575">
                  <c:v>6.7500000000000098</c:v>
                </c:pt>
                <c:pt idx="576">
                  <c:v>6.7600000000000096</c:v>
                </c:pt>
                <c:pt idx="577">
                  <c:v>6.7700000000000102</c:v>
                </c:pt>
                <c:pt idx="578">
                  <c:v>6.78</c:v>
                </c:pt>
                <c:pt idx="579">
                  <c:v>6.79</c:v>
                </c:pt>
                <c:pt idx="580">
                  <c:v>6.8000000000000096</c:v>
                </c:pt>
                <c:pt idx="581">
                  <c:v>6.8100000000000103</c:v>
                </c:pt>
                <c:pt idx="582">
                  <c:v>6.82</c:v>
                </c:pt>
                <c:pt idx="583">
                  <c:v>6.8300000000000098</c:v>
                </c:pt>
                <c:pt idx="584">
                  <c:v>6.8400000000000096</c:v>
                </c:pt>
                <c:pt idx="585">
                  <c:v>6.8500000000000103</c:v>
                </c:pt>
                <c:pt idx="586">
                  <c:v>6.86</c:v>
                </c:pt>
                <c:pt idx="587">
                  <c:v>6.87</c:v>
                </c:pt>
                <c:pt idx="588">
                  <c:v>6.8800000000000097</c:v>
                </c:pt>
                <c:pt idx="589">
                  <c:v>6.8900000000000103</c:v>
                </c:pt>
                <c:pt idx="590">
                  <c:v>6.9000000000000101</c:v>
                </c:pt>
                <c:pt idx="591">
                  <c:v>6.9100000000000099</c:v>
                </c:pt>
                <c:pt idx="592">
                  <c:v>6.9200000000000097</c:v>
                </c:pt>
                <c:pt idx="593">
                  <c:v>6.9300000000000104</c:v>
                </c:pt>
                <c:pt idx="594">
                  <c:v>6.9400000000000102</c:v>
                </c:pt>
                <c:pt idx="595">
                  <c:v>6.95</c:v>
                </c:pt>
                <c:pt idx="596">
                  <c:v>6.9600000000000097</c:v>
                </c:pt>
                <c:pt idx="597">
                  <c:v>6.9700000000000104</c:v>
                </c:pt>
                <c:pt idx="598">
                  <c:v>6.9800000000000102</c:v>
                </c:pt>
                <c:pt idx="599">
                  <c:v>6.99000000000001</c:v>
                </c:pt>
                <c:pt idx="600">
                  <c:v>7.0000000000000098</c:v>
                </c:pt>
                <c:pt idx="601">
                  <c:v>7.0100000000000096</c:v>
                </c:pt>
                <c:pt idx="602">
                  <c:v>7.0200000000000102</c:v>
                </c:pt>
                <c:pt idx="603">
                  <c:v>7.03</c:v>
                </c:pt>
                <c:pt idx="604">
                  <c:v>7.0400000000000098</c:v>
                </c:pt>
                <c:pt idx="605">
                  <c:v>7.0500000000000096</c:v>
                </c:pt>
                <c:pt idx="606">
                  <c:v>7.0600000000000103</c:v>
                </c:pt>
                <c:pt idx="607">
                  <c:v>7.0700000000000101</c:v>
                </c:pt>
                <c:pt idx="608">
                  <c:v>7.0800000000000098</c:v>
                </c:pt>
                <c:pt idx="609">
                  <c:v>7.0900000000000096</c:v>
                </c:pt>
                <c:pt idx="610">
                  <c:v>7.1000000000000103</c:v>
                </c:pt>
                <c:pt idx="611">
                  <c:v>7.11</c:v>
                </c:pt>
                <c:pt idx="612">
                  <c:v>7.1200000000000099</c:v>
                </c:pt>
                <c:pt idx="613">
                  <c:v>7.1300000000000097</c:v>
                </c:pt>
                <c:pt idx="614">
                  <c:v>7.1400000000000103</c:v>
                </c:pt>
                <c:pt idx="615">
                  <c:v>7.1500000000000101</c:v>
                </c:pt>
                <c:pt idx="616">
                  <c:v>7.1600000000000099</c:v>
                </c:pt>
                <c:pt idx="617">
                  <c:v>7.1700000000000097</c:v>
                </c:pt>
                <c:pt idx="618">
                  <c:v>7.1800000000000104</c:v>
                </c:pt>
                <c:pt idx="619">
                  <c:v>7.1900000000000102</c:v>
                </c:pt>
                <c:pt idx="620">
                  <c:v>7.2000000000000099</c:v>
                </c:pt>
                <c:pt idx="621">
                  <c:v>7.2100000000000097</c:v>
                </c:pt>
                <c:pt idx="622">
                  <c:v>7.2200000000000104</c:v>
                </c:pt>
                <c:pt idx="623">
                  <c:v>7.2300000000000102</c:v>
                </c:pt>
                <c:pt idx="624">
                  <c:v>7.24000000000001</c:v>
                </c:pt>
                <c:pt idx="625">
                  <c:v>7.2500000000000098</c:v>
                </c:pt>
                <c:pt idx="626">
                  <c:v>7.2600000000000096</c:v>
                </c:pt>
                <c:pt idx="627">
                  <c:v>7.2700000000000102</c:v>
                </c:pt>
                <c:pt idx="628">
                  <c:v>7.28000000000001</c:v>
                </c:pt>
                <c:pt idx="629">
                  <c:v>7.2900000000000098</c:v>
                </c:pt>
                <c:pt idx="630">
                  <c:v>7.3000000000000096</c:v>
                </c:pt>
                <c:pt idx="631">
                  <c:v>7.3100000000000103</c:v>
                </c:pt>
                <c:pt idx="632">
                  <c:v>7.3200000000000101</c:v>
                </c:pt>
                <c:pt idx="633">
                  <c:v>7.3300000000000098</c:v>
                </c:pt>
                <c:pt idx="634">
                  <c:v>7.3400000000000096</c:v>
                </c:pt>
                <c:pt idx="635">
                  <c:v>7.3500000000000103</c:v>
                </c:pt>
                <c:pt idx="636">
                  <c:v>7.3600000000000101</c:v>
                </c:pt>
                <c:pt idx="637">
                  <c:v>7.3700000000000099</c:v>
                </c:pt>
                <c:pt idx="638">
                  <c:v>7.3800000000000097</c:v>
                </c:pt>
                <c:pt idx="639">
                  <c:v>7.3900000000000103</c:v>
                </c:pt>
                <c:pt idx="640">
                  <c:v>7.4000000000000101</c:v>
                </c:pt>
                <c:pt idx="641">
                  <c:v>7.4100000000000099</c:v>
                </c:pt>
                <c:pt idx="642">
                  <c:v>7.4200000000000097</c:v>
                </c:pt>
                <c:pt idx="643">
                  <c:v>7.4300000000000104</c:v>
                </c:pt>
                <c:pt idx="644">
                  <c:v>7.4400000000000102</c:v>
                </c:pt>
                <c:pt idx="645">
                  <c:v>7.4500000000000099</c:v>
                </c:pt>
                <c:pt idx="646">
                  <c:v>7.4600000000000097</c:v>
                </c:pt>
                <c:pt idx="647">
                  <c:v>7.4700000000000104</c:v>
                </c:pt>
                <c:pt idx="648">
                  <c:v>7.4800000000000102</c:v>
                </c:pt>
                <c:pt idx="649">
                  <c:v>7.49000000000001</c:v>
                </c:pt>
                <c:pt idx="650">
                  <c:v>7.5000000000000098</c:v>
                </c:pt>
                <c:pt idx="651">
                  <c:v>7.5100000000000096</c:v>
                </c:pt>
                <c:pt idx="652">
                  <c:v>7.5200000000000102</c:v>
                </c:pt>
                <c:pt idx="653">
                  <c:v>7.53000000000001</c:v>
                </c:pt>
                <c:pt idx="654">
                  <c:v>7.5400000000000098</c:v>
                </c:pt>
                <c:pt idx="655">
                  <c:v>7.5500000000000096</c:v>
                </c:pt>
                <c:pt idx="656">
                  <c:v>7.5600000000000103</c:v>
                </c:pt>
                <c:pt idx="657">
                  <c:v>7.5700000000000101</c:v>
                </c:pt>
                <c:pt idx="658">
                  <c:v>7.5800000000000098</c:v>
                </c:pt>
                <c:pt idx="659">
                  <c:v>7.5900000000000096</c:v>
                </c:pt>
                <c:pt idx="660">
                  <c:v>7.6000000000000103</c:v>
                </c:pt>
                <c:pt idx="661">
                  <c:v>7.6100000000000101</c:v>
                </c:pt>
                <c:pt idx="662">
                  <c:v>7.6200000000000099</c:v>
                </c:pt>
                <c:pt idx="663">
                  <c:v>7.6300000000000097</c:v>
                </c:pt>
                <c:pt idx="664">
                  <c:v>7.6400000000000103</c:v>
                </c:pt>
                <c:pt idx="665">
                  <c:v>7.6500000000000101</c:v>
                </c:pt>
                <c:pt idx="666">
                  <c:v>7.6600000000000099</c:v>
                </c:pt>
                <c:pt idx="667">
                  <c:v>7.6700000000000097</c:v>
                </c:pt>
                <c:pt idx="668">
                  <c:v>7.6800000000000104</c:v>
                </c:pt>
                <c:pt idx="669">
                  <c:v>7.6900000000000102</c:v>
                </c:pt>
                <c:pt idx="670">
                  <c:v>7.7000000000000099</c:v>
                </c:pt>
                <c:pt idx="671">
                  <c:v>7.7100000000000097</c:v>
                </c:pt>
                <c:pt idx="672">
                  <c:v>7.7200000000000104</c:v>
                </c:pt>
                <c:pt idx="673">
                  <c:v>7.7300000000000102</c:v>
                </c:pt>
                <c:pt idx="674">
                  <c:v>7.74000000000001</c:v>
                </c:pt>
                <c:pt idx="675">
                  <c:v>7.7500000000000098</c:v>
                </c:pt>
                <c:pt idx="676">
                  <c:v>7.7600000000000096</c:v>
                </c:pt>
                <c:pt idx="677">
                  <c:v>7.7700000000000102</c:v>
                </c:pt>
                <c:pt idx="678">
                  <c:v>7.78000000000001</c:v>
                </c:pt>
                <c:pt idx="679">
                  <c:v>7.7900000000000098</c:v>
                </c:pt>
                <c:pt idx="680">
                  <c:v>7.8000000000000096</c:v>
                </c:pt>
                <c:pt idx="681">
                  <c:v>7.8100000000000103</c:v>
                </c:pt>
                <c:pt idx="682">
                  <c:v>7.8200000000000101</c:v>
                </c:pt>
                <c:pt idx="683">
                  <c:v>7.8300000000000098</c:v>
                </c:pt>
                <c:pt idx="684">
                  <c:v>7.8400000000000096</c:v>
                </c:pt>
                <c:pt idx="685">
                  <c:v>7.8500000000000103</c:v>
                </c:pt>
                <c:pt idx="686">
                  <c:v>7.8600000000000101</c:v>
                </c:pt>
                <c:pt idx="687">
                  <c:v>7.8700000000000099</c:v>
                </c:pt>
                <c:pt idx="688">
                  <c:v>7.8800000000000097</c:v>
                </c:pt>
                <c:pt idx="689">
                  <c:v>7.8900000000000103</c:v>
                </c:pt>
                <c:pt idx="690">
                  <c:v>7.9000000000000101</c:v>
                </c:pt>
                <c:pt idx="691">
                  <c:v>7.9100000000000099</c:v>
                </c:pt>
                <c:pt idx="692">
                  <c:v>7.9200000000000097</c:v>
                </c:pt>
                <c:pt idx="693">
                  <c:v>7.9300000000000104</c:v>
                </c:pt>
                <c:pt idx="694">
                  <c:v>7.9400000000000102</c:v>
                </c:pt>
                <c:pt idx="695">
                  <c:v>7.9500000000000099</c:v>
                </c:pt>
                <c:pt idx="696">
                  <c:v>7.9600000000000097</c:v>
                </c:pt>
                <c:pt idx="697">
                  <c:v>7.9700000000000104</c:v>
                </c:pt>
                <c:pt idx="698">
                  <c:v>7.9800000000000102</c:v>
                </c:pt>
                <c:pt idx="699">
                  <c:v>7.99000000000001</c:v>
                </c:pt>
                <c:pt idx="700">
                  <c:v>8.0000000000000107</c:v>
                </c:pt>
                <c:pt idx="701">
                  <c:v>8.0100000000000104</c:v>
                </c:pt>
                <c:pt idx="702">
                  <c:v>8.0200000000000102</c:v>
                </c:pt>
                <c:pt idx="703">
                  <c:v>8.03000000000001</c:v>
                </c:pt>
                <c:pt idx="704">
                  <c:v>8.0400000000000098</c:v>
                </c:pt>
                <c:pt idx="705">
                  <c:v>8.0500000000000096</c:v>
                </c:pt>
                <c:pt idx="706">
                  <c:v>8.0600000000000094</c:v>
                </c:pt>
                <c:pt idx="707">
                  <c:v>8.0700000000000092</c:v>
                </c:pt>
                <c:pt idx="708">
                  <c:v>8.0800000000000107</c:v>
                </c:pt>
                <c:pt idx="709">
                  <c:v>8.0900000000000105</c:v>
                </c:pt>
                <c:pt idx="710">
                  <c:v>8.1000000000000103</c:v>
                </c:pt>
                <c:pt idx="711">
                  <c:v>8.1100000000000101</c:v>
                </c:pt>
                <c:pt idx="712">
                  <c:v>8.1200000000000099</c:v>
                </c:pt>
                <c:pt idx="713">
                  <c:v>8.1300000000000097</c:v>
                </c:pt>
                <c:pt idx="714">
                  <c:v>8.1400000000000095</c:v>
                </c:pt>
                <c:pt idx="715">
                  <c:v>8.1500000000000092</c:v>
                </c:pt>
                <c:pt idx="716">
                  <c:v>8.1600000000000108</c:v>
                </c:pt>
                <c:pt idx="717">
                  <c:v>8.1700000000000106</c:v>
                </c:pt>
                <c:pt idx="718">
                  <c:v>8.1800000000000104</c:v>
                </c:pt>
                <c:pt idx="719">
                  <c:v>8.1900000000000102</c:v>
                </c:pt>
                <c:pt idx="720">
                  <c:v>8.2000000000000099</c:v>
                </c:pt>
                <c:pt idx="721">
                  <c:v>8.2100000000000097</c:v>
                </c:pt>
                <c:pt idx="722">
                  <c:v>8.2200000000000095</c:v>
                </c:pt>
                <c:pt idx="723">
                  <c:v>8.2300000000000093</c:v>
                </c:pt>
                <c:pt idx="724">
                  <c:v>8.2400000000000109</c:v>
                </c:pt>
                <c:pt idx="725">
                  <c:v>8.2500000000000107</c:v>
                </c:pt>
                <c:pt idx="726">
                  <c:v>8.2600000000000104</c:v>
                </c:pt>
                <c:pt idx="727">
                  <c:v>8.2700000000000102</c:v>
                </c:pt>
                <c:pt idx="728">
                  <c:v>8.28000000000001</c:v>
                </c:pt>
                <c:pt idx="729">
                  <c:v>8.2900000000000098</c:v>
                </c:pt>
                <c:pt idx="730">
                  <c:v>8.3000000000000096</c:v>
                </c:pt>
                <c:pt idx="731">
                  <c:v>8.3100000000000094</c:v>
                </c:pt>
                <c:pt idx="732">
                  <c:v>8.3200000000000092</c:v>
                </c:pt>
                <c:pt idx="733">
                  <c:v>8.3300000000000107</c:v>
                </c:pt>
                <c:pt idx="734">
                  <c:v>8.3400000000000105</c:v>
                </c:pt>
                <c:pt idx="735">
                  <c:v>8.3500000000000103</c:v>
                </c:pt>
                <c:pt idx="736">
                  <c:v>8.3600000000000101</c:v>
                </c:pt>
                <c:pt idx="737">
                  <c:v>8.3700000000000099</c:v>
                </c:pt>
                <c:pt idx="738">
                  <c:v>8.3800000000000097</c:v>
                </c:pt>
                <c:pt idx="739">
                  <c:v>8.3900000000000095</c:v>
                </c:pt>
                <c:pt idx="740">
                  <c:v>8.4000000000000092</c:v>
                </c:pt>
                <c:pt idx="741">
                  <c:v>8.4100000000000108</c:v>
                </c:pt>
                <c:pt idx="742">
                  <c:v>8.4200000000000106</c:v>
                </c:pt>
                <c:pt idx="743">
                  <c:v>8.4300000000000104</c:v>
                </c:pt>
                <c:pt idx="744">
                  <c:v>8.4400000000000102</c:v>
                </c:pt>
                <c:pt idx="745">
                  <c:v>8.4500000000000099</c:v>
                </c:pt>
                <c:pt idx="746">
                  <c:v>8.4600000000000097</c:v>
                </c:pt>
                <c:pt idx="747">
                  <c:v>8.4700000000000095</c:v>
                </c:pt>
                <c:pt idx="748">
                  <c:v>8.4800000000000093</c:v>
                </c:pt>
                <c:pt idx="749">
                  <c:v>8.4900000000000109</c:v>
                </c:pt>
                <c:pt idx="750">
                  <c:v>8.5000000000000107</c:v>
                </c:pt>
                <c:pt idx="751">
                  <c:v>8.5100000000000104</c:v>
                </c:pt>
                <c:pt idx="752">
                  <c:v>8.5200000000000102</c:v>
                </c:pt>
                <c:pt idx="753">
                  <c:v>8.53000000000001</c:v>
                </c:pt>
                <c:pt idx="754">
                  <c:v>8.5400000000000098</c:v>
                </c:pt>
                <c:pt idx="755">
                  <c:v>8.5500000000000096</c:v>
                </c:pt>
                <c:pt idx="756">
                  <c:v>8.5600000000000094</c:v>
                </c:pt>
                <c:pt idx="757">
                  <c:v>8.5700000000000092</c:v>
                </c:pt>
                <c:pt idx="758">
                  <c:v>8.5800000000000107</c:v>
                </c:pt>
                <c:pt idx="759">
                  <c:v>8.5900000000000105</c:v>
                </c:pt>
                <c:pt idx="760">
                  <c:v>8.6000000000000103</c:v>
                </c:pt>
                <c:pt idx="761">
                  <c:v>8.6100000000000101</c:v>
                </c:pt>
                <c:pt idx="762">
                  <c:v>8.6200000000000099</c:v>
                </c:pt>
                <c:pt idx="763">
                  <c:v>8.6300000000000097</c:v>
                </c:pt>
                <c:pt idx="764">
                  <c:v>8.6400000000000095</c:v>
                </c:pt>
                <c:pt idx="765">
                  <c:v>8.6500000000000092</c:v>
                </c:pt>
                <c:pt idx="766">
                  <c:v>8.6600000000000108</c:v>
                </c:pt>
                <c:pt idx="767">
                  <c:v>8.6700000000000106</c:v>
                </c:pt>
                <c:pt idx="768">
                  <c:v>8.6800000000000104</c:v>
                </c:pt>
                <c:pt idx="769">
                  <c:v>8.6900000000000102</c:v>
                </c:pt>
                <c:pt idx="770">
                  <c:v>8.7000000000000099</c:v>
                </c:pt>
                <c:pt idx="771">
                  <c:v>8.7100000000000097</c:v>
                </c:pt>
                <c:pt idx="772">
                  <c:v>8.7200000000000095</c:v>
                </c:pt>
                <c:pt idx="773">
                  <c:v>8.7300000000000093</c:v>
                </c:pt>
                <c:pt idx="774">
                  <c:v>8.7400000000000109</c:v>
                </c:pt>
                <c:pt idx="775">
                  <c:v>8.7500000000000107</c:v>
                </c:pt>
                <c:pt idx="776">
                  <c:v>8.7600000000000104</c:v>
                </c:pt>
                <c:pt idx="777">
                  <c:v>8.7700000000000102</c:v>
                </c:pt>
                <c:pt idx="778">
                  <c:v>8.78000000000001</c:v>
                </c:pt>
                <c:pt idx="779">
                  <c:v>8.7900000000000098</c:v>
                </c:pt>
                <c:pt idx="780">
                  <c:v>8.8000000000000096</c:v>
                </c:pt>
                <c:pt idx="781">
                  <c:v>8.8100000000000094</c:v>
                </c:pt>
                <c:pt idx="782">
                  <c:v>8.8200000000000092</c:v>
                </c:pt>
                <c:pt idx="783">
                  <c:v>8.8300000000000107</c:v>
                </c:pt>
                <c:pt idx="784">
                  <c:v>8.8400000000000105</c:v>
                </c:pt>
                <c:pt idx="785">
                  <c:v>8.8500000000000103</c:v>
                </c:pt>
                <c:pt idx="786">
                  <c:v>8.8600000000000101</c:v>
                </c:pt>
                <c:pt idx="787">
                  <c:v>8.8700000000000099</c:v>
                </c:pt>
                <c:pt idx="788">
                  <c:v>8.8800000000000097</c:v>
                </c:pt>
                <c:pt idx="789">
                  <c:v>8.8900000000000095</c:v>
                </c:pt>
                <c:pt idx="790">
                  <c:v>8.9000000000000092</c:v>
                </c:pt>
                <c:pt idx="791">
                  <c:v>8.9100000000000108</c:v>
                </c:pt>
                <c:pt idx="792">
                  <c:v>8.9200000000000106</c:v>
                </c:pt>
                <c:pt idx="793">
                  <c:v>8.9300000000000104</c:v>
                </c:pt>
                <c:pt idx="794">
                  <c:v>8.9400000000000102</c:v>
                </c:pt>
                <c:pt idx="795">
                  <c:v>8.9500000000000099</c:v>
                </c:pt>
                <c:pt idx="796">
                  <c:v>8.9600000000000097</c:v>
                </c:pt>
                <c:pt idx="797">
                  <c:v>8.9700000000000095</c:v>
                </c:pt>
                <c:pt idx="798">
                  <c:v>8.9800000000000093</c:v>
                </c:pt>
                <c:pt idx="799">
                  <c:v>8.9900000000000109</c:v>
                </c:pt>
                <c:pt idx="800">
                  <c:v>9.0000000000000107</c:v>
                </c:pt>
                <c:pt idx="801">
                  <c:v>9.0100000000000104</c:v>
                </c:pt>
                <c:pt idx="802">
                  <c:v>9.0200000000000102</c:v>
                </c:pt>
                <c:pt idx="803">
                  <c:v>9.03000000000001</c:v>
                </c:pt>
                <c:pt idx="804">
                  <c:v>9.0400000000000098</c:v>
                </c:pt>
                <c:pt idx="805">
                  <c:v>9.0500000000000096</c:v>
                </c:pt>
                <c:pt idx="806">
                  <c:v>9.0600000000000094</c:v>
                </c:pt>
                <c:pt idx="807">
                  <c:v>9.0700000000000092</c:v>
                </c:pt>
                <c:pt idx="808">
                  <c:v>9.0800000000000107</c:v>
                </c:pt>
                <c:pt idx="809">
                  <c:v>9.0900000000000105</c:v>
                </c:pt>
                <c:pt idx="810">
                  <c:v>9.1000000000000103</c:v>
                </c:pt>
                <c:pt idx="811">
                  <c:v>9.1100000000000101</c:v>
                </c:pt>
                <c:pt idx="812">
                  <c:v>9.1200000000000099</c:v>
                </c:pt>
                <c:pt idx="813">
                  <c:v>9.1300000000000097</c:v>
                </c:pt>
                <c:pt idx="814">
                  <c:v>9.1400000000000095</c:v>
                </c:pt>
                <c:pt idx="815">
                  <c:v>9.1500000000000092</c:v>
                </c:pt>
                <c:pt idx="816">
                  <c:v>9.1600000000000108</c:v>
                </c:pt>
                <c:pt idx="817">
                  <c:v>9.1700000000000106</c:v>
                </c:pt>
                <c:pt idx="818">
                  <c:v>9.1800000000000104</c:v>
                </c:pt>
                <c:pt idx="819">
                  <c:v>9.1900000000000102</c:v>
                </c:pt>
                <c:pt idx="820">
                  <c:v>9.2000000000000099</c:v>
                </c:pt>
                <c:pt idx="821">
                  <c:v>9.2100000000000097</c:v>
                </c:pt>
                <c:pt idx="822">
                  <c:v>9.2200000000000095</c:v>
                </c:pt>
                <c:pt idx="823">
                  <c:v>9.2300000000000093</c:v>
                </c:pt>
                <c:pt idx="824">
                  <c:v>9.2400000000000109</c:v>
                </c:pt>
                <c:pt idx="825">
                  <c:v>9.2500000000000107</c:v>
                </c:pt>
                <c:pt idx="826">
                  <c:v>9.2600000000000104</c:v>
                </c:pt>
                <c:pt idx="827">
                  <c:v>9.2700000000000102</c:v>
                </c:pt>
                <c:pt idx="828">
                  <c:v>9.28000000000001</c:v>
                </c:pt>
                <c:pt idx="829">
                  <c:v>9.2900000000000098</c:v>
                </c:pt>
                <c:pt idx="830">
                  <c:v>9.3000000000000096</c:v>
                </c:pt>
                <c:pt idx="831">
                  <c:v>9.3100000000000094</c:v>
                </c:pt>
                <c:pt idx="832">
                  <c:v>9.3200000000000092</c:v>
                </c:pt>
                <c:pt idx="833">
                  <c:v>9.3300000000000107</c:v>
                </c:pt>
                <c:pt idx="834">
                  <c:v>9.3400000000000105</c:v>
                </c:pt>
                <c:pt idx="835">
                  <c:v>9.3500000000000103</c:v>
                </c:pt>
                <c:pt idx="836">
                  <c:v>9.3600000000000101</c:v>
                </c:pt>
                <c:pt idx="837">
                  <c:v>9.3700000000000099</c:v>
                </c:pt>
                <c:pt idx="838">
                  <c:v>9.3800000000000097</c:v>
                </c:pt>
                <c:pt idx="839">
                  <c:v>9.3900000000000095</c:v>
                </c:pt>
                <c:pt idx="840">
                  <c:v>9.4000000000000092</c:v>
                </c:pt>
                <c:pt idx="841">
                  <c:v>9.4100000000000108</c:v>
                </c:pt>
                <c:pt idx="842">
                  <c:v>9.4200000000000106</c:v>
                </c:pt>
                <c:pt idx="843">
                  <c:v>9.4300000000000104</c:v>
                </c:pt>
                <c:pt idx="844">
                  <c:v>9.4400000000000102</c:v>
                </c:pt>
                <c:pt idx="845">
                  <c:v>9.4500000000000099</c:v>
                </c:pt>
                <c:pt idx="846">
                  <c:v>9.4600000000000097</c:v>
                </c:pt>
                <c:pt idx="847">
                  <c:v>9.4700000000000095</c:v>
                </c:pt>
                <c:pt idx="848">
                  <c:v>9.4800000000000093</c:v>
                </c:pt>
                <c:pt idx="849">
                  <c:v>9.4900000000000109</c:v>
                </c:pt>
                <c:pt idx="850">
                  <c:v>9.5000000000000107</c:v>
                </c:pt>
                <c:pt idx="851">
                  <c:v>9.5100000000000104</c:v>
                </c:pt>
                <c:pt idx="852">
                  <c:v>9.5200000000000102</c:v>
                </c:pt>
                <c:pt idx="853">
                  <c:v>9.53000000000001</c:v>
                </c:pt>
                <c:pt idx="854">
                  <c:v>9.5400000000000098</c:v>
                </c:pt>
                <c:pt idx="855">
                  <c:v>9.5500000000000096</c:v>
                </c:pt>
                <c:pt idx="856">
                  <c:v>9.5600000000000094</c:v>
                </c:pt>
                <c:pt idx="857">
                  <c:v>9.5700000000000092</c:v>
                </c:pt>
                <c:pt idx="858">
                  <c:v>9.5800000000000107</c:v>
                </c:pt>
                <c:pt idx="859">
                  <c:v>9.5900000000000105</c:v>
                </c:pt>
                <c:pt idx="860">
                  <c:v>9.6000000000000103</c:v>
                </c:pt>
                <c:pt idx="861">
                  <c:v>9.6100000000000101</c:v>
                </c:pt>
                <c:pt idx="862">
                  <c:v>9.6200000000000099</c:v>
                </c:pt>
                <c:pt idx="863">
                  <c:v>9.6300000000000097</c:v>
                </c:pt>
                <c:pt idx="864">
                  <c:v>9.6400000000000095</c:v>
                </c:pt>
                <c:pt idx="865">
                  <c:v>9.6500000000000092</c:v>
                </c:pt>
                <c:pt idx="866">
                  <c:v>9.6600000000000108</c:v>
                </c:pt>
                <c:pt idx="867">
                  <c:v>9.6700000000000106</c:v>
                </c:pt>
                <c:pt idx="868">
                  <c:v>9.6800000000000104</c:v>
                </c:pt>
                <c:pt idx="869">
                  <c:v>9.6900000000000102</c:v>
                </c:pt>
                <c:pt idx="870">
                  <c:v>9.7000000000000099</c:v>
                </c:pt>
                <c:pt idx="871">
                  <c:v>9.7100000000000097</c:v>
                </c:pt>
                <c:pt idx="872">
                  <c:v>9.7200000000000095</c:v>
                </c:pt>
                <c:pt idx="873">
                  <c:v>9.7300000000000093</c:v>
                </c:pt>
                <c:pt idx="874">
                  <c:v>9.7400000000000109</c:v>
                </c:pt>
                <c:pt idx="875">
                  <c:v>9.7500000000000107</c:v>
                </c:pt>
                <c:pt idx="876">
                  <c:v>9.7600000000000104</c:v>
                </c:pt>
                <c:pt idx="877">
                  <c:v>9.7700000000000102</c:v>
                </c:pt>
                <c:pt idx="878">
                  <c:v>9.78000000000001</c:v>
                </c:pt>
                <c:pt idx="879">
                  <c:v>9.7900000000000098</c:v>
                </c:pt>
                <c:pt idx="880">
                  <c:v>9.8000000000000096</c:v>
                </c:pt>
                <c:pt idx="881">
                  <c:v>9.8100000000000094</c:v>
                </c:pt>
                <c:pt idx="882">
                  <c:v>9.8200000000000092</c:v>
                </c:pt>
                <c:pt idx="883">
                  <c:v>9.8300000000000107</c:v>
                </c:pt>
                <c:pt idx="884">
                  <c:v>9.8400000000000105</c:v>
                </c:pt>
                <c:pt idx="885">
                  <c:v>9.8500000000000103</c:v>
                </c:pt>
                <c:pt idx="886">
                  <c:v>9.8600000000000101</c:v>
                </c:pt>
                <c:pt idx="887">
                  <c:v>9.8700000000000099</c:v>
                </c:pt>
                <c:pt idx="888">
                  <c:v>9.8800000000000097</c:v>
                </c:pt>
                <c:pt idx="889">
                  <c:v>9.8900000000000095</c:v>
                </c:pt>
                <c:pt idx="890">
                  <c:v>9.9000000000000092</c:v>
                </c:pt>
                <c:pt idx="891">
                  <c:v>9.9100000000000108</c:v>
                </c:pt>
                <c:pt idx="892">
                  <c:v>9.9200000000000106</c:v>
                </c:pt>
                <c:pt idx="893">
                  <c:v>9.9300000000000104</c:v>
                </c:pt>
                <c:pt idx="894">
                  <c:v>9.9400000000000102</c:v>
                </c:pt>
                <c:pt idx="895">
                  <c:v>9.9500000000000099</c:v>
                </c:pt>
                <c:pt idx="896">
                  <c:v>9.9600000000000097</c:v>
                </c:pt>
                <c:pt idx="897">
                  <c:v>9.9700000000000095</c:v>
                </c:pt>
                <c:pt idx="898">
                  <c:v>9.9800000000000093</c:v>
                </c:pt>
                <c:pt idx="899">
                  <c:v>9.9900000000000109</c:v>
                </c:pt>
                <c:pt idx="900">
                  <c:v>10</c:v>
                </c:pt>
                <c:pt idx="901">
                  <c:v>10.1</c:v>
                </c:pt>
                <c:pt idx="902">
                  <c:v>10.199999999999999</c:v>
                </c:pt>
                <c:pt idx="903">
                  <c:v>10.299999999999999</c:v>
                </c:pt>
                <c:pt idx="904">
                  <c:v>10.399999999999999</c:v>
                </c:pt>
                <c:pt idx="905">
                  <c:v>10.499999999999998</c:v>
                </c:pt>
                <c:pt idx="906">
                  <c:v>10.599999999999998</c:v>
                </c:pt>
                <c:pt idx="907">
                  <c:v>10.699999999999998</c:v>
                </c:pt>
                <c:pt idx="908">
                  <c:v>10.799999999999997</c:v>
                </c:pt>
                <c:pt idx="909">
                  <c:v>10.899999999999997</c:v>
                </c:pt>
                <c:pt idx="910">
                  <c:v>10.999999999999996</c:v>
                </c:pt>
                <c:pt idx="911">
                  <c:v>11.099999999999996</c:v>
                </c:pt>
                <c:pt idx="912">
                  <c:v>11.199999999999996</c:v>
                </c:pt>
                <c:pt idx="913">
                  <c:v>11.299999999999995</c:v>
                </c:pt>
                <c:pt idx="914">
                  <c:v>11.399999999999995</c:v>
                </c:pt>
                <c:pt idx="915">
                  <c:v>11.499999999999995</c:v>
                </c:pt>
                <c:pt idx="916">
                  <c:v>11.599999999999994</c:v>
                </c:pt>
                <c:pt idx="917">
                  <c:v>11.699999999999994</c:v>
                </c:pt>
                <c:pt idx="918">
                  <c:v>11.799999999999994</c:v>
                </c:pt>
                <c:pt idx="919">
                  <c:v>11.899999999999993</c:v>
                </c:pt>
                <c:pt idx="920">
                  <c:v>11.999999999999993</c:v>
                </c:pt>
                <c:pt idx="921">
                  <c:v>12.099999999999993</c:v>
                </c:pt>
                <c:pt idx="922">
                  <c:v>12.199999999999992</c:v>
                </c:pt>
                <c:pt idx="923">
                  <c:v>12.299999999999992</c:v>
                </c:pt>
                <c:pt idx="924">
                  <c:v>12.399999999999991</c:v>
                </c:pt>
                <c:pt idx="925">
                  <c:v>12.499999999999991</c:v>
                </c:pt>
                <c:pt idx="926">
                  <c:v>12.599999999999991</c:v>
                </c:pt>
                <c:pt idx="927">
                  <c:v>12.69999999999999</c:v>
                </c:pt>
                <c:pt idx="928">
                  <c:v>12.79999999999999</c:v>
                </c:pt>
                <c:pt idx="929">
                  <c:v>12.89999999999999</c:v>
                </c:pt>
                <c:pt idx="930">
                  <c:v>12.999999999999989</c:v>
                </c:pt>
                <c:pt idx="931">
                  <c:v>13.099999999999989</c:v>
                </c:pt>
                <c:pt idx="932">
                  <c:v>13.199999999999989</c:v>
                </c:pt>
                <c:pt idx="933">
                  <c:v>13.299999999999988</c:v>
                </c:pt>
                <c:pt idx="934">
                  <c:v>13.399999999999988</c:v>
                </c:pt>
                <c:pt idx="935">
                  <c:v>13.499999999999988</c:v>
                </c:pt>
                <c:pt idx="936">
                  <c:v>13.599999999999987</c:v>
                </c:pt>
                <c:pt idx="937">
                  <c:v>13.699999999999987</c:v>
                </c:pt>
                <c:pt idx="938">
                  <c:v>13.799999999999986</c:v>
                </c:pt>
                <c:pt idx="939">
                  <c:v>13.899999999999986</c:v>
                </c:pt>
                <c:pt idx="940">
                  <c:v>13.999999999999986</c:v>
                </c:pt>
                <c:pt idx="941">
                  <c:v>14.099999999999985</c:v>
                </c:pt>
                <c:pt idx="942">
                  <c:v>14.199999999999985</c:v>
                </c:pt>
                <c:pt idx="943">
                  <c:v>14.299999999999985</c:v>
                </c:pt>
                <c:pt idx="944">
                  <c:v>14.399999999999984</c:v>
                </c:pt>
                <c:pt idx="945">
                  <c:v>14.499999999999984</c:v>
                </c:pt>
                <c:pt idx="946">
                  <c:v>14.599999999999984</c:v>
                </c:pt>
                <c:pt idx="947">
                  <c:v>14.699999999999983</c:v>
                </c:pt>
                <c:pt idx="948">
                  <c:v>14.799999999999983</c:v>
                </c:pt>
                <c:pt idx="949">
                  <c:v>14.899999999999983</c:v>
                </c:pt>
                <c:pt idx="950">
                  <c:v>14.999999999999982</c:v>
                </c:pt>
                <c:pt idx="951">
                  <c:v>15.099999999999982</c:v>
                </c:pt>
                <c:pt idx="952">
                  <c:v>15.199999999999982</c:v>
                </c:pt>
                <c:pt idx="953">
                  <c:v>15.299999999999981</c:v>
                </c:pt>
                <c:pt idx="954">
                  <c:v>15.399999999999981</c:v>
                </c:pt>
                <c:pt idx="955">
                  <c:v>15.49999999999998</c:v>
                </c:pt>
                <c:pt idx="956">
                  <c:v>15.59999999999998</c:v>
                </c:pt>
                <c:pt idx="957">
                  <c:v>15.69999999999998</c:v>
                </c:pt>
                <c:pt idx="958">
                  <c:v>15.799999999999979</c:v>
                </c:pt>
                <c:pt idx="959">
                  <c:v>15.899999999999979</c:v>
                </c:pt>
                <c:pt idx="960">
                  <c:v>15.999999999999979</c:v>
                </c:pt>
                <c:pt idx="961">
                  <c:v>16.09999999999998</c:v>
                </c:pt>
                <c:pt idx="962">
                  <c:v>16.199999999999982</c:v>
                </c:pt>
                <c:pt idx="963">
                  <c:v>16.299999999999983</c:v>
                </c:pt>
                <c:pt idx="964">
                  <c:v>16.399999999999984</c:v>
                </c:pt>
                <c:pt idx="965">
                  <c:v>16.499999999999986</c:v>
                </c:pt>
                <c:pt idx="966">
                  <c:v>16.599999999999987</c:v>
                </c:pt>
                <c:pt idx="967">
                  <c:v>16.699999999999989</c:v>
                </c:pt>
                <c:pt idx="968">
                  <c:v>16.79999999999999</c:v>
                </c:pt>
                <c:pt idx="969">
                  <c:v>16.899999999999991</c:v>
                </c:pt>
                <c:pt idx="970">
                  <c:v>16.999999999999993</c:v>
                </c:pt>
                <c:pt idx="971">
                  <c:v>17.099999999999994</c:v>
                </c:pt>
                <c:pt idx="972">
                  <c:v>17.199999999999996</c:v>
                </c:pt>
                <c:pt idx="973">
                  <c:v>17.299999999999997</c:v>
                </c:pt>
                <c:pt idx="974">
                  <c:v>17.399999999999999</c:v>
                </c:pt>
                <c:pt idx="975">
                  <c:v>17.5</c:v>
                </c:pt>
                <c:pt idx="976">
                  <c:v>17.600000000000001</c:v>
                </c:pt>
                <c:pt idx="977">
                  <c:v>17.700000000000003</c:v>
                </c:pt>
                <c:pt idx="978">
                  <c:v>17.800000000000004</c:v>
                </c:pt>
                <c:pt idx="979">
                  <c:v>17.900000000000006</c:v>
                </c:pt>
                <c:pt idx="980">
                  <c:v>18.000000000000007</c:v>
                </c:pt>
                <c:pt idx="981">
                  <c:v>18.100000000000009</c:v>
                </c:pt>
                <c:pt idx="982">
                  <c:v>18.20000000000001</c:v>
                </c:pt>
                <c:pt idx="983">
                  <c:v>18.300000000000011</c:v>
                </c:pt>
                <c:pt idx="984">
                  <c:v>18.400000000000013</c:v>
                </c:pt>
                <c:pt idx="985">
                  <c:v>18.500000000000014</c:v>
                </c:pt>
                <c:pt idx="986">
                  <c:v>18.600000000000016</c:v>
                </c:pt>
                <c:pt idx="987">
                  <c:v>18.700000000000017</c:v>
                </c:pt>
                <c:pt idx="988">
                  <c:v>18.800000000000018</c:v>
                </c:pt>
                <c:pt idx="989">
                  <c:v>18.90000000000002</c:v>
                </c:pt>
                <c:pt idx="990">
                  <c:v>19.000000000000021</c:v>
                </c:pt>
                <c:pt idx="991">
                  <c:v>19.100000000000023</c:v>
                </c:pt>
                <c:pt idx="992">
                  <c:v>19.200000000000024</c:v>
                </c:pt>
                <c:pt idx="993">
                  <c:v>19.300000000000026</c:v>
                </c:pt>
                <c:pt idx="994">
                  <c:v>19.400000000000027</c:v>
                </c:pt>
                <c:pt idx="995">
                  <c:v>19.500000000000028</c:v>
                </c:pt>
                <c:pt idx="996">
                  <c:v>19.60000000000003</c:v>
                </c:pt>
                <c:pt idx="997">
                  <c:v>19.700000000000031</c:v>
                </c:pt>
                <c:pt idx="998">
                  <c:v>19.800000000000033</c:v>
                </c:pt>
                <c:pt idx="999">
                  <c:v>19.900000000000034</c:v>
                </c:pt>
                <c:pt idx="1000">
                  <c:v>20.000000000000036</c:v>
                </c:pt>
                <c:pt idx="1001">
                  <c:v>20.100000000000037</c:v>
                </c:pt>
                <c:pt idx="1002">
                  <c:v>20.200000000000038</c:v>
                </c:pt>
                <c:pt idx="1003">
                  <c:v>20.30000000000004</c:v>
                </c:pt>
                <c:pt idx="1004">
                  <c:v>20.400000000000041</c:v>
                </c:pt>
                <c:pt idx="1005">
                  <c:v>20.500000000000043</c:v>
                </c:pt>
                <c:pt idx="1006">
                  <c:v>20.600000000000044</c:v>
                </c:pt>
                <c:pt idx="1007">
                  <c:v>20.700000000000045</c:v>
                </c:pt>
                <c:pt idx="1008">
                  <c:v>20.800000000000047</c:v>
                </c:pt>
                <c:pt idx="1009">
                  <c:v>20.900000000000048</c:v>
                </c:pt>
                <c:pt idx="1010">
                  <c:v>21.00000000000005</c:v>
                </c:pt>
                <c:pt idx="1011">
                  <c:v>21.100000000000051</c:v>
                </c:pt>
                <c:pt idx="1012">
                  <c:v>21.200000000000053</c:v>
                </c:pt>
                <c:pt idx="1013">
                  <c:v>21.300000000000054</c:v>
                </c:pt>
                <c:pt idx="1014">
                  <c:v>21.400000000000055</c:v>
                </c:pt>
                <c:pt idx="1015">
                  <c:v>21.500000000000057</c:v>
                </c:pt>
                <c:pt idx="1016">
                  <c:v>21.600000000000058</c:v>
                </c:pt>
                <c:pt idx="1017">
                  <c:v>21.70000000000006</c:v>
                </c:pt>
                <c:pt idx="1018">
                  <c:v>21.800000000000061</c:v>
                </c:pt>
                <c:pt idx="1019">
                  <c:v>21.900000000000063</c:v>
                </c:pt>
                <c:pt idx="1020">
                  <c:v>22.000000000000064</c:v>
                </c:pt>
                <c:pt idx="1021">
                  <c:v>22.100000000000065</c:v>
                </c:pt>
                <c:pt idx="1022">
                  <c:v>22.200000000000067</c:v>
                </c:pt>
                <c:pt idx="1023">
                  <c:v>22.300000000000068</c:v>
                </c:pt>
                <c:pt idx="1024">
                  <c:v>22.40000000000007</c:v>
                </c:pt>
                <c:pt idx="1025">
                  <c:v>22.500000000000071</c:v>
                </c:pt>
                <c:pt idx="1026">
                  <c:v>22.600000000000072</c:v>
                </c:pt>
                <c:pt idx="1027">
                  <c:v>22.700000000000074</c:v>
                </c:pt>
                <c:pt idx="1028">
                  <c:v>22.800000000000075</c:v>
                </c:pt>
                <c:pt idx="1029">
                  <c:v>22.900000000000077</c:v>
                </c:pt>
                <c:pt idx="1030">
                  <c:v>23.000000000000078</c:v>
                </c:pt>
                <c:pt idx="1031">
                  <c:v>23.10000000000008</c:v>
                </c:pt>
                <c:pt idx="1032">
                  <c:v>23.200000000000081</c:v>
                </c:pt>
                <c:pt idx="1033">
                  <c:v>23.300000000000082</c:v>
                </c:pt>
                <c:pt idx="1034">
                  <c:v>23.400000000000084</c:v>
                </c:pt>
                <c:pt idx="1035">
                  <c:v>23.500000000000085</c:v>
                </c:pt>
                <c:pt idx="1036">
                  <c:v>23.600000000000087</c:v>
                </c:pt>
                <c:pt idx="1037">
                  <c:v>23.700000000000088</c:v>
                </c:pt>
                <c:pt idx="1038">
                  <c:v>23.80000000000009</c:v>
                </c:pt>
                <c:pt idx="1039">
                  <c:v>23.900000000000091</c:v>
                </c:pt>
                <c:pt idx="1040">
                  <c:v>24.000000000000092</c:v>
                </c:pt>
                <c:pt idx="1041">
                  <c:v>24.100000000000094</c:v>
                </c:pt>
                <c:pt idx="1042">
                  <c:v>24.200000000000095</c:v>
                </c:pt>
                <c:pt idx="1043">
                  <c:v>24.300000000000097</c:v>
                </c:pt>
                <c:pt idx="1044">
                  <c:v>24.400000000000098</c:v>
                </c:pt>
                <c:pt idx="1045">
                  <c:v>24.500000000000099</c:v>
                </c:pt>
                <c:pt idx="1046">
                  <c:v>24.600000000000101</c:v>
                </c:pt>
                <c:pt idx="1047">
                  <c:v>24.700000000000102</c:v>
                </c:pt>
                <c:pt idx="1048">
                  <c:v>24.800000000000104</c:v>
                </c:pt>
                <c:pt idx="1049">
                  <c:v>24.900000000000105</c:v>
                </c:pt>
                <c:pt idx="1050">
                  <c:v>25.000000000000107</c:v>
                </c:pt>
                <c:pt idx="1051">
                  <c:v>25.100000000000108</c:v>
                </c:pt>
                <c:pt idx="1052">
                  <c:v>25.200000000000109</c:v>
                </c:pt>
                <c:pt idx="1053">
                  <c:v>25.300000000000111</c:v>
                </c:pt>
                <c:pt idx="1054">
                  <c:v>25.400000000000112</c:v>
                </c:pt>
                <c:pt idx="1055">
                  <c:v>25.500000000000114</c:v>
                </c:pt>
                <c:pt idx="1056">
                  <c:v>25.600000000000115</c:v>
                </c:pt>
                <c:pt idx="1057">
                  <c:v>25.700000000000117</c:v>
                </c:pt>
                <c:pt idx="1058">
                  <c:v>25.800000000000118</c:v>
                </c:pt>
                <c:pt idx="1059">
                  <c:v>25.900000000000119</c:v>
                </c:pt>
                <c:pt idx="1060">
                  <c:v>26.000000000000121</c:v>
                </c:pt>
                <c:pt idx="1061">
                  <c:v>26.100000000000122</c:v>
                </c:pt>
                <c:pt idx="1062">
                  <c:v>26.200000000000124</c:v>
                </c:pt>
                <c:pt idx="1063">
                  <c:v>26.300000000000125</c:v>
                </c:pt>
                <c:pt idx="1064">
                  <c:v>26.400000000000126</c:v>
                </c:pt>
                <c:pt idx="1065">
                  <c:v>26.500000000000128</c:v>
                </c:pt>
                <c:pt idx="1066">
                  <c:v>26.600000000000129</c:v>
                </c:pt>
                <c:pt idx="1067">
                  <c:v>26.700000000000131</c:v>
                </c:pt>
                <c:pt idx="1068">
                  <c:v>26.800000000000132</c:v>
                </c:pt>
                <c:pt idx="1069">
                  <c:v>26.900000000000134</c:v>
                </c:pt>
                <c:pt idx="1070">
                  <c:v>27.000000000000135</c:v>
                </c:pt>
                <c:pt idx="1071">
                  <c:v>27.100000000000136</c:v>
                </c:pt>
                <c:pt idx="1072">
                  <c:v>27.200000000000138</c:v>
                </c:pt>
                <c:pt idx="1073">
                  <c:v>27.300000000000139</c:v>
                </c:pt>
                <c:pt idx="1074">
                  <c:v>27.400000000000141</c:v>
                </c:pt>
                <c:pt idx="1075">
                  <c:v>27.500000000000142</c:v>
                </c:pt>
                <c:pt idx="1076">
                  <c:v>27.600000000000144</c:v>
                </c:pt>
                <c:pt idx="1077">
                  <c:v>27.700000000000145</c:v>
                </c:pt>
                <c:pt idx="1078">
                  <c:v>27.800000000000146</c:v>
                </c:pt>
                <c:pt idx="1079">
                  <c:v>27.900000000000148</c:v>
                </c:pt>
                <c:pt idx="1080">
                  <c:v>28.000000000000149</c:v>
                </c:pt>
                <c:pt idx="1081">
                  <c:v>28.100000000000151</c:v>
                </c:pt>
                <c:pt idx="1082">
                  <c:v>28.200000000000152</c:v>
                </c:pt>
                <c:pt idx="1083">
                  <c:v>28.300000000000153</c:v>
                </c:pt>
                <c:pt idx="1084">
                  <c:v>28.400000000000155</c:v>
                </c:pt>
                <c:pt idx="1085">
                  <c:v>28.500000000000156</c:v>
                </c:pt>
                <c:pt idx="1086">
                  <c:v>28.600000000000158</c:v>
                </c:pt>
                <c:pt idx="1087">
                  <c:v>28.700000000000159</c:v>
                </c:pt>
                <c:pt idx="1088">
                  <c:v>28.800000000000161</c:v>
                </c:pt>
                <c:pt idx="1089">
                  <c:v>28.900000000000162</c:v>
                </c:pt>
                <c:pt idx="1090">
                  <c:v>29.900000000000162</c:v>
                </c:pt>
                <c:pt idx="1091">
                  <c:v>30.900000000000162</c:v>
                </c:pt>
                <c:pt idx="1092">
                  <c:v>31.900000000000162</c:v>
                </c:pt>
                <c:pt idx="1093">
                  <c:v>32.900000000000162</c:v>
                </c:pt>
                <c:pt idx="1094">
                  <c:v>33.900000000000162</c:v>
                </c:pt>
                <c:pt idx="1095">
                  <c:v>34.900000000000162</c:v>
                </c:pt>
                <c:pt idx="1096">
                  <c:v>35.900000000000162</c:v>
                </c:pt>
                <c:pt idx="1097">
                  <c:v>36.900000000000162</c:v>
                </c:pt>
                <c:pt idx="1098">
                  <c:v>37.900000000000162</c:v>
                </c:pt>
                <c:pt idx="1099">
                  <c:v>38.900000000000162</c:v>
                </c:pt>
                <c:pt idx="1100">
                  <c:v>39.900000000000162</c:v>
                </c:pt>
                <c:pt idx="1101">
                  <c:v>40.900000000000162</c:v>
                </c:pt>
                <c:pt idx="1102">
                  <c:v>41.900000000000162</c:v>
                </c:pt>
                <c:pt idx="1103">
                  <c:v>42.900000000000162</c:v>
                </c:pt>
                <c:pt idx="1104">
                  <c:v>43.900000000000162</c:v>
                </c:pt>
                <c:pt idx="1105">
                  <c:v>44.900000000000162</c:v>
                </c:pt>
                <c:pt idx="1106">
                  <c:v>45.900000000000162</c:v>
                </c:pt>
                <c:pt idx="1107">
                  <c:v>46.900000000000162</c:v>
                </c:pt>
                <c:pt idx="1108">
                  <c:v>47.900000000000162</c:v>
                </c:pt>
                <c:pt idx="1109">
                  <c:v>48.900000000000162</c:v>
                </c:pt>
                <c:pt idx="1110">
                  <c:v>49.900000000000162</c:v>
                </c:pt>
                <c:pt idx="1111">
                  <c:v>50.900000000000162</c:v>
                </c:pt>
                <c:pt idx="1112">
                  <c:v>51.900000000000162</c:v>
                </c:pt>
                <c:pt idx="1113">
                  <c:v>52.900000000000162</c:v>
                </c:pt>
                <c:pt idx="1114">
                  <c:v>53.900000000000162</c:v>
                </c:pt>
                <c:pt idx="1115">
                  <c:v>54.900000000000162</c:v>
                </c:pt>
                <c:pt idx="1116">
                  <c:v>55.900000000000162</c:v>
                </c:pt>
                <c:pt idx="1117">
                  <c:v>56.900000000000162</c:v>
                </c:pt>
                <c:pt idx="1118">
                  <c:v>57.900000000000162</c:v>
                </c:pt>
                <c:pt idx="1119">
                  <c:v>58.900000000000162</c:v>
                </c:pt>
                <c:pt idx="1120">
                  <c:v>59.900000000000162</c:v>
                </c:pt>
                <c:pt idx="1121">
                  <c:v>60.900000000000162</c:v>
                </c:pt>
                <c:pt idx="1122">
                  <c:v>61.900000000000162</c:v>
                </c:pt>
                <c:pt idx="1123">
                  <c:v>62.900000000000162</c:v>
                </c:pt>
                <c:pt idx="1124">
                  <c:v>63.900000000000162</c:v>
                </c:pt>
                <c:pt idx="1125">
                  <c:v>64.900000000000162</c:v>
                </c:pt>
                <c:pt idx="1126">
                  <c:v>65.900000000000162</c:v>
                </c:pt>
                <c:pt idx="1127">
                  <c:v>66.900000000000162</c:v>
                </c:pt>
                <c:pt idx="1128">
                  <c:v>67.900000000000162</c:v>
                </c:pt>
                <c:pt idx="1129">
                  <c:v>68.900000000000162</c:v>
                </c:pt>
                <c:pt idx="1130">
                  <c:v>69.900000000000162</c:v>
                </c:pt>
                <c:pt idx="1131">
                  <c:v>70.900000000000162</c:v>
                </c:pt>
                <c:pt idx="1132">
                  <c:v>71.900000000000162</c:v>
                </c:pt>
                <c:pt idx="1133">
                  <c:v>72.900000000000162</c:v>
                </c:pt>
                <c:pt idx="1134">
                  <c:v>73.900000000000162</c:v>
                </c:pt>
                <c:pt idx="1135">
                  <c:v>74.900000000000162</c:v>
                </c:pt>
                <c:pt idx="1136">
                  <c:v>75.900000000000162</c:v>
                </c:pt>
                <c:pt idx="1137">
                  <c:v>76.900000000000162</c:v>
                </c:pt>
                <c:pt idx="1138">
                  <c:v>77.900000000000162</c:v>
                </c:pt>
                <c:pt idx="1139">
                  <c:v>78.900000000000162</c:v>
                </c:pt>
                <c:pt idx="1140">
                  <c:v>79.900000000000162</c:v>
                </c:pt>
                <c:pt idx="1141">
                  <c:v>80.900000000000162</c:v>
                </c:pt>
                <c:pt idx="1142">
                  <c:v>81.900000000000162</c:v>
                </c:pt>
                <c:pt idx="1143">
                  <c:v>82.900000000000162</c:v>
                </c:pt>
                <c:pt idx="1144">
                  <c:v>83.900000000000162</c:v>
                </c:pt>
                <c:pt idx="1145">
                  <c:v>84.900000000000162</c:v>
                </c:pt>
                <c:pt idx="1146">
                  <c:v>85.900000000000162</c:v>
                </c:pt>
                <c:pt idx="1147">
                  <c:v>86.900000000000162</c:v>
                </c:pt>
                <c:pt idx="1148">
                  <c:v>87.900000000000162</c:v>
                </c:pt>
                <c:pt idx="1149">
                  <c:v>88.900000000000162</c:v>
                </c:pt>
                <c:pt idx="1150">
                  <c:v>89.900000000000162</c:v>
                </c:pt>
                <c:pt idx="1151">
                  <c:v>90.900000000000162</c:v>
                </c:pt>
                <c:pt idx="1152">
                  <c:v>91.900000000000162</c:v>
                </c:pt>
                <c:pt idx="1153">
                  <c:v>92.900000000000162</c:v>
                </c:pt>
                <c:pt idx="1154">
                  <c:v>93.900000000000162</c:v>
                </c:pt>
                <c:pt idx="1155">
                  <c:v>94.900000000000162</c:v>
                </c:pt>
                <c:pt idx="1156">
                  <c:v>95.900000000000162</c:v>
                </c:pt>
                <c:pt idx="1157">
                  <c:v>96.900000000000162</c:v>
                </c:pt>
                <c:pt idx="1158">
                  <c:v>97.900000000000162</c:v>
                </c:pt>
                <c:pt idx="1159">
                  <c:v>98.900000000000162</c:v>
                </c:pt>
                <c:pt idx="1160">
                  <c:v>99.900000000000162</c:v>
                </c:pt>
                <c:pt idx="1161">
                  <c:v>100</c:v>
                </c:pt>
                <c:pt idx="1162">
                  <c:v>101</c:v>
                </c:pt>
                <c:pt idx="1163">
                  <c:v>102</c:v>
                </c:pt>
                <c:pt idx="1164">
                  <c:v>103</c:v>
                </c:pt>
                <c:pt idx="1165">
                  <c:v>104</c:v>
                </c:pt>
                <c:pt idx="1166">
                  <c:v>105</c:v>
                </c:pt>
                <c:pt idx="1167">
                  <c:v>106</c:v>
                </c:pt>
                <c:pt idx="1168">
                  <c:v>107</c:v>
                </c:pt>
                <c:pt idx="1169">
                  <c:v>108</c:v>
                </c:pt>
                <c:pt idx="1170">
                  <c:v>109</c:v>
                </c:pt>
                <c:pt idx="1171">
                  <c:v>110</c:v>
                </c:pt>
                <c:pt idx="1172">
                  <c:v>111</c:v>
                </c:pt>
                <c:pt idx="1173">
                  <c:v>112</c:v>
                </c:pt>
                <c:pt idx="1174">
                  <c:v>113</c:v>
                </c:pt>
                <c:pt idx="1175">
                  <c:v>114</c:v>
                </c:pt>
                <c:pt idx="1176">
                  <c:v>115</c:v>
                </c:pt>
                <c:pt idx="1177">
                  <c:v>116</c:v>
                </c:pt>
                <c:pt idx="1178">
                  <c:v>117</c:v>
                </c:pt>
                <c:pt idx="1179">
                  <c:v>118</c:v>
                </c:pt>
                <c:pt idx="1180">
                  <c:v>119</c:v>
                </c:pt>
                <c:pt idx="1181">
                  <c:v>120</c:v>
                </c:pt>
                <c:pt idx="1182">
                  <c:v>121</c:v>
                </c:pt>
                <c:pt idx="1183">
                  <c:v>122</c:v>
                </c:pt>
                <c:pt idx="1184">
                  <c:v>123</c:v>
                </c:pt>
                <c:pt idx="1185">
                  <c:v>124</c:v>
                </c:pt>
                <c:pt idx="1186">
                  <c:v>125</c:v>
                </c:pt>
                <c:pt idx="1187">
                  <c:v>126</c:v>
                </c:pt>
                <c:pt idx="1188">
                  <c:v>127</c:v>
                </c:pt>
                <c:pt idx="1189">
                  <c:v>128</c:v>
                </c:pt>
                <c:pt idx="1190">
                  <c:v>129</c:v>
                </c:pt>
                <c:pt idx="1191">
                  <c:v>130</c:v>
                </c:pt>
                <c:pt idx="1192">
                  <c:v>131</c:v>
                </c:pt>
                <c:pt idx="1193">
                  <c:v>132</c:v>
                </c:pt>
                <c:pt idx="1194">
                  <c:v>133</c:v>
                </c:pt>
                <c:pt idx="1195">
                  <c:v>134</c:v>
                </c:pt>
                <c:pt idx="1196">
                  <c:v>135</c:v>
                </c:pt>
                <c:pt idx="1197">
                  <c:v>136</c:v>
                </c:pt>
                <c:pt idx="1198">
                  <c:v>137</c:v>
                </c:pt>
                <c:pt idx="1199">
                  <c:v>138</c:v>
                </c:pt>
                <c:pt idx="1200">
                  <c:v>139</c:v>
                </c:pt>
                <c:pt idx="1201">
                  <c:v>140</c:v>
                </c:pt>
                <c:pt idx="1202">
                  <c:v>141</c:v>
                </c:pt>
                <c:pt idx="1203">
                  <c:v>142</c:v>
                </c:pt>
                <c:pt idx="1204">
                  <c:v>143</c:v>
                </c:pt>
                <c:pt idx="1205">
                  <c:v>144</c:v>
                </c:pt>
                <c:pt idx="1206">
                  <c:v>145</c:v>
                </c:pt>
                <c:pt idx="1207">
                  <c:v>146</c:v>
                </c:pt>
                <c:pt idx="1208">
                  <c:v>147</c:v>
                </c:pt>
                <c:pt idx="1209">
                  <c:v>148</c:v>
                </c:pt>
                <c:pt idx="1210">
                  <c:v>149</c:v>
                </c:pt>
                <c:pt idx="1211">
                  <c:v>150</c:v>
                </c:pt>
                <c:pt idx="1212">
                  <c:v>151</c:v>
                </c:pt>
                <c:pt idx="1213">
                  <c:v>152</c:v>
                </c:pt>
                <c:pt idx="1214">
                  <c:v>153</c:v>
                </c:pt>
                <c:pt idx="1215">
                  <c:v>154</c:v>
                </c:pt>
                <c:pt idx="1216">
                  <c:v>155</c:v>
                </c:pt>
                <c:pt idx="1217">
                  <c:v>156</c:v>
                </c:pt>
                <c:pt idx="1218">
                  <c:v>157</c:v>
                </c:pt>
                <c:pt idx="1219">
                  <c:v>158</c:v>
                </c:pt>
                <c:pt idx="1220">
                  <c:v>159</c:v>
                </c:pt>
                <c:pt idx="1221">
                  <c:v>160</c:v>
                </c:pt>
                <c:pt idx="1222">
                  <c:v>161</c:v>
                </c:pt>
                <c:pt idx="1223">
                  <c:v>162</c:v>
                </c:pt>
                <c:pt idx="1224">
                  <c:v>163</c:v>
                </c:pt>
                <c:pt idx="1225">
                  <c:v>164</c:v>
                </c:pt>
                <c:pt idx="1226">
                  <c:v>165</c:v>
                </c:pt>
                <c:pt idx="1227">
                  <c:v>166</c:v>
                </c:pt>
                <c:pt idx="1228">
                  <c:v>167</c:v>
                </c:pt>
                <c:pt idx="1229">
                  <c:v>168</c:v>
                </c:pt>
                <c:pt idx="1230">
                  <c:v>169</c:v>
                </c:pt>
                <c:pt idx="1231">
                  <c:v>170</c:v>
                </c:pt>
                <c:pt idx="1232">
                  <c:v>171</c:v>
                </c:pt>
                <c:pt idx="1233">
                  <c:v>172</c:v>
                </c:pt>
                <c:pt idx="1234">
                  <c:v>173</c:v>
                </c:pt>
                <c:pt idx="1235">
                  <c:v>174</c:v>
                </c:pt>
                <c:pt idx="1236">
                  <c:v>175</c:v>
                </c:pt>
                <c:pt idx="1237">
                  <c:v>176</c:v>
                </c:pt>
                <c:pt idx="1238">
                  <c:v>177</c:v>
                </c:pt>
                <c:pt idx="1239">
                  <c:v>178</c:v>
                </c:pt>
                <c:pt idx="1240">
                  <c:v>179</c:v>
                </c:pt>
                <c:pt idx="1241">
                  <c:v>180</c:v>
                </c:pt>
                <c:pt idx="1242">
                  <c:v>181</c:v>
                </c:pt>
                <c:pt idx="1243">
                  <c:v>182</c:v>
                </c:pt>
                <c:pt idx="1244">
                  <c:v>183</c:v>
                </c:pt>
                <c:pt idx="1245">
                  <c:v>184</c:v>
                </c:pt>
                <c:pt idx="1246">
                  <c:v>185</c:v>
                </c:pt>
                <c:pt idx="1247">
                  <c:v>186</c:v>
                </c:pt>
                <c:pt idx="1248">
                  <c:v>187</c:v>
                </c:pt>
                <c:pt idx="1249">
                  <c:v>188</c:v>
                </c:pt>
                <c:pt idx="1250">
                  <c:v>189</c:v>
                </c:pt>
                <c:pt idx="1251">
                  <c:v>190</c:v>
                </c:pt>
                <c:pt idx="1252">
                  <c:v>191</c:v>
                </c:pt>
                <c:pt idx="1253">
                  <c:v>192</c:v>
                </c:pt>
                <c:pt idx="1254">
                  <c:v>193</c:v>
                </c:pt>
                <c:pt idx="1255">
                  <c:v>194</c:v>
                </c:pt>
                <c:pt idx="1256">
                  <c:v>195</c:v>
                </c:pt>
                <c:pt idx="1257">
                  <c:v>196</c:v>
                </c:pt>
                <c:pt idx="1258">
                  <c:v>197</c:v>
                </c:pt>
                <c:pt idx="1259">
                  <c:v>198</c:v>
                </c:pt>
                <c:pt idx="1260">
                  <c:v>199</c:v>
                </c:pt>
                <c:pt idx="1261">
                  <c:v>200</c:v>
                </c:pt>
                <c:pt idx="1262">
                  <c:v>201</c:v>
                </c:pt>
                <c:pt idx="1263">
                  <c:v>202</c:v>
                </c:pt>
                <c:pt idx="1264">
                  <c:v>203</c:v>
                </c:pt>
                <c:pt idx="1265">
                  <c:v>204</c:v>
                </c:pt>
                <c:pt idx="1266">
                  <c:v>205</c:v>
                </c:pt>
                <c:pt idx="1267">
                  <c:v>206</c:v>
                </c:pt>
                <c:pt idx="1268">
                  <c:v>207</c:v>
                </c:pt>
                <c:pt idx="1269">
                  <c:v>208</c:v>
                </c:pt>
                <c:pt idx="1270">
                  <c:v>209</c:v>
                </c:pt>
                <c:pt idx="1271">
                  <c:v>210</c:v>
                </c:pt>
                <c:pt idx="1272">
                  <c:v>211</c:v>
                </c:pt>
                <c:pt idx="1273">
                  <c:v>212</c:v>
                </c:pt>
                <c:pt idx="1274">
                  <c:v>213</c:v>
                </c:pt>
                <c:pt idx="1275">
                  <c:v>214</c:v>
                </c:pt>
                <c:pt idx="1276">
                  <c:v>215</c:v>
                </c:pt>
                <c:pt idx="1277">
                  <c:v>216</c:v>
                </c:pt>
                <c:pt idx="1278">
                  <c:v>217</c:v>
                </c:pt>
                <c:pt idx="1279">
                  <c:v>218</c:v>
                </c:pt>
                <c:pt idx="1280">
                  <c:v>219</c:v>
                </c:pt>
                <c:pt idx="1281">
                  <c:v>220</c:v>
                </c:pt>
                <c:pt idx="1282">
                  <c:v>221</c:v>
                </c:pt>
                <c:pt idx="1283">
                  <c:v>222</c:v>
                </c:pt>
                <c:pt idx="1284">
                  <c:v>223</c:v>
                </c:pt>
                <c:pt idx="1285">
                  <c:v>224</c:v>
                </c:pt>
                <c:pt idx="1286">
                  <c:v>225</c:v>
                </c:pt>
                <c:pt idx="1287">
                  <c:v>226</c:v>
                </c:pt>
                <c:pt idx="1288">
                  <c:v>227</c:v>
                </c:pt>
                <c:pt idx="1289">
                  <c:v>228</c:v>
                </c:pt>
                <c:pt idx="1290">
                  <c:v>229</c:v>
                </c:pt>
                <c:pt idx="1291">
                  <c:v>230</c:v>
                </c:pt>
                <c:pt idx="1292">
                  <c:v>231</c:v>
                </c:pt>
                <c:pt idx="1293">
                  <c:v>232</c:v>
                </c:pt>
                <c:pt idx="1294">
                  <c:v>233</c:v>
                </c:pt>
                <c:pt idx="1295">
                  <c:v>234</c:v>
                </c:pt>
                <c:pt idx="1296">
                  <c:v>235</c:v>
                </c:pt>
                <c:pt idx="1297">
                  <c:v>236</c:v>
                </c:pt>
                <c:pt idx="1298">
                  <c:v>237</c:v>
                </c:pt>
                <c:pt idx="1299">
                  <c:v>238</c:v>
                </c:pt>
                <c:pt idx="1300">
                  <c:v>239</c:v>
                </c:pt>
                <c:pt idx="1301">
                  <c:v>240</c:v>
                </c:pt>
                <c:pt idx="1302">
                  <c:v>241</c:v>
                </c:pt>
                <c:pt idx="1303">
                  <c:v>242</c:v>
                </c:pt>
                <c:pt idx="1304">
                  <c:v>243</c:v>
                </c:pt>
                <c:pt idx="1305">
                  <c:v>244</c:v>
                </c:pt>
                <c:pt idx="1306">
                  <c:v>245</c:v>
                </c:pt>
                <c:pt idx="1307">
                  <c:v>246</c:v>
                </c:pt>
                <c:pt idx="1308">
                  <c:v>247</c:v>
                </c:pt>
                <c:pt idx="1309">
                  <c:v>248</c:v>
                </c:pt>
                <c:pt idx="1310">
                  <c:v>249</c:v>
                </c:pt>
                <c:pt idx="1311">
                  <c:v>250</c:v>
                </c:pt>
                <c:pt idx="1312">
                  <c:v>251</c:v>
                </c:pt>
                <c:pt idx="1313">
                  <c:v>252</c:v>
                </c:pt>
                <c:pt idx="1314">
                  <c:v>253</c:v>
                </c:pt>
                <c:pt idx="1315">
                  <c:v>254</c:v>
                </c:pt>
                <c:pt idx="1316">
                  <c:v>255</c:v>
                </c:pt>
                <c:pt idx="1317">
                  <c:v>256</c:v>
                </c:pt>
                <c:pt idx="1318">
                  <c:v>257</c:v>
                </c:pt>
                <c:pt idx="1319">
                  <c:v>258</c:v>
                </c:pt>
                <c:pt idx="1320">
                  <c:v>259</c:v>
                </c:pt>
                <c:pt idx="1321">
                  <c:v>260</c:v>
                </c:pt>
                <c:pt idx="1322">
                  <c:v>261</c:v>
                </c:pt>
                <c:pt idx="1323">
                  <c:v>262</c:v>
                </c:pt>
                <c:pt idx="1324">
                  <c:v>263</c:v>
                </c:pt>
                <c:pt idx="1325">
                  <c:v>264</c:v>
                </c:pt>
                <c:pt idx="1326">
                  <c:v>265</c:v>
                </c:pt>
                <c:pt idx="1327">
                  <c:v>266</c:v>
                </c:pt>
                <c:pt idx="1328">
                  <c:v>267</c:v>
                </c:pt>
                <c:pt idx="1329">
                  <c:v>268</c:v>
                </c:pt>
                <c:pt idx="1330">
                  <c:v>269</c:v>
                </c:pt>
                <c:pt idx="1331">
                  <c:v>270</c:v>
                </c:pt>
                <c:pt idx="1332">
                  <c:v>271</c:v>
                </c:pt>
                <c:pt idx="1333">
                  <c:v>272</c:v>
                </c:pt>
                <c:pt idx="1334">
                  <c:v>273</c:v>
                </c:pt>
                <c:pt idx="1335">
                  <c:v>274</c:v>
                </c:pt>
                <c:pt idx="1336">
                  <c:v>275</c:v>
                </c:pt>
                <c:pt idx="1337">
                  <c:v>276</c:v>
                </c:pt>
                <c:pt idx="1338">
                  <c:v>277</c:v>
                </c:pt>
                <c:pt idx="1339">
                  <c:v>278</c:v>
                </c:pt>
                <c:pt idx="1340">
                  <c:v>279</c:v>
                </c:pt>
                <c:pt idx="1341">
                  <c:v>280</c:v>
                </c:pt>
                <c:pt idx="1342">
                  <c:v>281</c:v>
                </c:pt>
                <c:pt idx="1343">
                  <c:v>282</c:v>
                </c:pt>
                <c:pt idx="1344">
                  <c:v>283</c:v>
                </c:pt>
                <c:pt idx="1345">
                  <c:v>284</c:v>
                </c:pt>
                <c:pt idx="1346">
                  <c:v>285</c:v>
                </c:pt>
                <c:pt idx="1347">
                  <c:v>286</c:v>
                </c:pt>
                <c:pt idx="1348">
                  <c:v>287</c:v>
                </c:pt>
                <c:pt idx="1349">
                  <c:v>288</c:v>
                </c:pt>
                <c:pt idx="1350">
                  <c:v>289</c:v>
                </c:pt>
                <c:pt idx="1351">
                  <c:v>290</c:v>
                </c:pt>
                <c:pt idx="1352">
                  <c:v>291</c:v>
                </c:pt>
                <c:pt idx="1353">
                  <c:v>292</c:v>
                </c:pt>
                <c:pt idx="1354">
                  <c:v>293</c:v>
                </c:pt>
                <c:pt idx="1355">
                  <c:v>294</c:v>
                </c:pt>
                <c:pt idx="1356">
                  <c:v>295</c:v>
                </c:pt>
                <c:pt idx="1357">
                  <c:v>296</c:v>
                </c:pt>
                <c:pt idx="1358">
                  <c:v>297</c:v>
                </c:pt>
                <c:pt idx="1359">
                  <c:v>298</c:v>
                </c:pt>
                <c:pt idx="1360">
                  <c:v>299</c:v>
                </c:pt>
                <c:pt idx="1361">
                  <c:v>300</c:v>
                </c:pt>
                <c:pt idx="1362">
                  <c:v>301</c:v>
                </c:pt>
                <c:pt idx="1363">
                  <c:v>302</c:v>
                </c:pt>
                <c:pt idx="1364">
                  <c:v>303</c:v>
                </c:pt>
                <c:pt idx="1365">
                  <c:v>304</c:v>
                </c:pt>
                <c:pt idx="1366">
                  <c:v>305</c:v>
                </c:pt>
                <c:pt idx="1367">
                  <c:v>306</c:v>
                </c:pt>
                <c:pt idx="1368">
                  <c:v>307</c:v>
                </c:pt>
                <c:pt idx="1369">
                  <c:v>308</c:v>
                </c:pt>
                <c:pt idx="1370">
                  <c:v>309</c:v>
                </c:pt>
                <c:pt idx="1371">
                  <c:v>310</c:v>
                </c:pt>
                <c:pt idx="1372">
                  <c:v>311</c:v>
                </c:pt>
                <c:pt idx="1373">
                  <c:v>312</c:v>
                </c:pt>
                <c:pt idx="1374">
                  <c:v>313</c:v>
                </c:pt>
                <c:pt idx="1375">
                  <c:v>314</c:v>
                </c:pt>
                <c:pt idx="1376">
                  <c:v>315</c:v>
                </c:pt>
                <c:pt idx="1377">
                  <c:v>316</c:v>
                </c:pt>
                <c:pt idx="1378">
                  <c:v>317</c:v>
                </c:pt>
                <c:pt idx="1379">
                  <c:v>318</c:v>
                </c:pt>
                <c:pt idx="1380">
                  <c:v>319</c:v>
                </c:pt>
                <c:pt idx="1381">
                  <c:v>320</c:v>
                </c:pt>
                <c:pt idx="1382">
                  <c:v>321</c:v>
                </c:pt>
                <c:pt idx="1383">
                  <c:v>322</c:v>
                </c:pt>
                <c:pt idx="1384">
                  <c:v>323</c:v>
                </c:pt>
                <c:pt idx="1385">
                  <c:v>324</c:v>
                </c:pt>
                <c:pt idx="1386">
                  <c:v>325</c:v>
                </c:pt>
                <c:pt idx="1387">
                  <c:v>326</c:v>
                </c:pt>
                <c:pt idx="1388">
                  <c:v>327</c:v>
                </c:pt>
                <c:pt idx="1389">
                  <c:v>328</c:v>
                </c:pt>
                <c:pt idx="1390">
                  <c:v>329</c:v>
                </c:pt>
                <c:pt idx="1391">
                  <c:v>330</c:v>
                </c:pt>
                <c:pt idx="1392">
                  <c:v>331</c:v>
                </c:pt>
                <c:pt idx="1393">
                  <c:v>332</c:v>
                </c:pt>
                <c:pt idx="1394">
                  <c:v>333</c:v>
                </c:pt>
                <c:pt idx="1395">
                  <c:v>334</c:v>
                </c:pt>
                <c:pt idx="1396">
                  <c:v>335</c:v>
                </c:pt>
                <c:pt idx="1397">
                  <c:v>336</c:v>
                </c:pt>
                <c:pt idx="1398">
                  <c:v>337</c:v>
                </c:pt>
                <c:pt idx="1399">
                  <c:v>338</c:v>
                </c:pt>
                <c:pt idx="1400">
                  <c:v>339</c:v>
                </c:pt>
                <c:pt idx="1401">
                  <c:v>340</c:v>
                </c:pt>
                <c:pt idx="1402">
                  <c:v>341</c:v>
                </c:pt>
                <c:pt idx="1403">
                  <c:v>342</c:v>
                </c:pt>
                <c:pt idx="1404">
                  <c:v>343</c:v>
                </c:pt>
                <c:pt idx="1405">
                  <c:v>344</c:v>
                </c:pt>
                <c:pt idx="1406">
                  <c:v>345</c:v>
                </c:pt>
                <c:pt idx="1407">
                  <c:v>346</c:v>
                </c:pt>
                <c:pt idx="1408">
                  <c:v>347</c:v>
                </c:pt>
                <c:pt idx="1409">
                  <c:v>348</c:v>
                </c:pt>
                <c:pt idx="1410">
                  <c:v>349</c:v>
                </c:pt>
                <c:pt idx="1411">
                  <c:v>350</c:v>
                </c:pt>
                <c:pt idx="1412">
                  <c:v>351</c:v>
                </c:pt>
                <c:pt idx="1413">
                  <c:v>352</c:v>
                </c:pt>
                <c:pt idx="1414">
                  <c:v>353</c:v>
                </c:pt>
                <c:pt idx="1415">
                  <c:v>354</c:v>
                </c:pt>
                <c:pt idx="1416">
                  <c:v>355</c:v>
                </c:pt>
                <c:pt idx="1417">
                  <c:v>356</c:v>
                </c:pt>
                <c:pt idx="1418">
                  <c:v>357</c:v>
                </c:pt>
                <c:pt idx="1419">
                  <c:v>358</c:v>
                </c:pt>
                <c:pt idx="1420">
                  <c:v>359</c:v>
                </c:pt>
                <c:pt idx="1421">
                  <c:v>360</c:v>
                </c:pt>
                <c:pt idx="1422">
                  <c:v>361</c:v>
                </c:pt>
                <c:pt idx="1423">
                  <c:v>362</c:v>
                </c:pt>
                <c:pt idx="1424">
                  <c:v>363</c:v>
                </c:pt>
                <c:pt idx="1425">
                  <c:v>364</c:v>
                </c:pt>
                <c:pt idx="1426">
                  <c:v>365</c:v>
                </c:pt>
                <c:pt idx="1427">
                  <c:v>366</c:v>
                </c:pt>
                <c:pt idx="1428">
                  <c:v>367</c:v>
                </c:pt>
                <c:pt idx="1429">
                  <c:v>368</c:v>
                </c:pt>
                <c:pt idx="1430">
                  <c:v>369</c:v>
                </c:pt>
                <c:pt idx="1431">
                  <c:v>370</c:v>
                </c:pt>
                <c:pt idx="1432">
                  <c:v>371</c:v>
                </c:pt>
                <c:pt idx="1433">
                  <c:v>372</c:v>
                </c:pt>
                <c:pt idx="1434">
                  <c:v>373</c:v>
                </c:pt>
                <c:pt idx="1435">
                  <c:v>374</c:v>
                </c:pt>
                <c:pt idx="1436">
                  <c:v>375</c:v>
                </c:pt>
                <c:pt idx="1437">
                  <c:v>376</c:v>
                </c:pt>
                <c:pt idx="1438">
                  <c:v>377</c:v>
                </c:pt>
                <c:pt idx="1439">
                  <c:v>378</c:v>
                </c:pt>
                <c:pt idx="1440">
                  <c:v>379</c:v>
                </c:pt>
                <c:pt idx="1441">
                  <c:v>380</c:v>
                </c:pt>
                <c:pt idx="1442">
                  <c:v>381</c:v>
                </c:pt>
                <c:pt idx="1443">
                  <c:v>382</c:v>
                </c:pt>
                <c:pt idx="1444">
                  <c:v>383</c:v>
                </c:pt>
                <c:pt idx="1445">
                  <c:v>384</c:v>
                </c:pt>
                <c:pt idx="1446">
                  <c:v>385</c:v>
                </c:pt>
                <c:pt idx="1447">
                  <c:v>386</c:v>
                </c:pt>
                <c:pt idx="1448">
                  <c:v>387</c:v>
                </c:pt>
                <c:pt idx="1449">
                  <c:v>388</c:v>
                </c:pt>
                <c:pt idx="1450">
                  <c:v>389</c:v>
                </c:pt>
                <c:pt idx="1451">
                  <c:v>390</c:v>
                </c:pt>
                <c:pt idx="1452">
                  <c:v>391</c:v>
                </c:pt>
                <c:pt idx="1453">
                  <c:v>392</c:v>
                </c:pt>
                <c:pt idx="1454">
                  <c:v>393</c:v>
                </c:pt>
                <c:pt idx="1455">
                  <c:v>394</c:v>
                </c:pt>
                <c:pt idx="1456">
                  <c:v>395</c:v>
                </c:pt>
                <c:pt idx="1457">
                  <c:v>396</c:v>
                </c:pt>
                <c:pt idx="1458">
                  <c:v>397</c:v>
                </c:pt>
                <c:pt idx="1459">
                  <c:v>398</c:v>
                </c:pt>
                <c:pt idx="1460">
                  <c:v>399</c:v>
                </c:pt>
                <c:pt idx="1461">
                  <c:v>400</c:v>
                </c:pt>
                <c:pt idx="1462">
                  <c:v>401</c:v>
                </c:pt>
                <c:pt idx="1463">
                  <c:v>402</c:v>
                </c:pt>
                <c:pt idx="1464">
                  <c:v>403</c:v>
                </c:pt>
                <c:pt idx="1465">
                  <c:v>404</c:v>
                </c:pt>
                <c:pt idx="1466">
                  <c:v>405</c:v>
                </c:pt>
                <c:pt idx="1467">
                  <c:v>406</c:v>
                </c:pt>
                <c:pt idx="1468">
                  <c:v>407</c:v>
                </c:pt>
                <c:pt idx="1469">
                  <c:v>408</c:v>
                </c:pt>
                <c:pt idx="1470">
                  <c:v>409</c:v>
                </c:pt>
                <c:pt idx="1471">
                  <c:v>410</c:v>
                </c:pt>
                <c:pt idx="1472">
                  <c:v>411</c:v>
                </c:pt>
                <c:pt idx="1473">
                  <c:v>412</c:v>
                </c:pt>
                <c:pt idx="1474">
                  <c:v>413</c:v>
                </c:pt>
                <c:pt idx="1475">
                  <c:v>414</c:v>
                </c:pt>
                <c:pt idx="1476">
                  <c:v>415</c:v>
                </c:pt>
                <c:pt idx="1477">
                  <c:v>416</c:v>
                </c:pt>
                <c:pt idx="1478">
                  <c:v>417</c:v>
                </c:pt>
                <c:pt idx="1479">
                  <c:v>418</c:v>
                </c:pt>
                <c:pt idx="1480">
                  <c:v>419</c:v>
                </c:pt>
                <c:pt idx="1481">
                  <c:v>420</c:v>
                </c:pt>
                <c:pt idx="1482">
                  <c:v>421</c:v>
                </c:pt>
                <c:pt idx="1483">
                  <c:v>422</c:v>
                </c:pt>
                <c:pt idx="1484">
                  <c:v>423</c:v>
                </c:pt>
                <c:pt idx="1485">
                  <c:v>424</c:v>
                </c:pt>
                <c:pt idx="1486">
                  <c:v>425</c:v>
                </c:pt>
                <c:pt idx="1487">
                  <c:v>426</c:v>
                </c:pt>
                <c:pt idx="1488">
                  <c:v>427</c:v>
                </c:pt>
                <c:pt idx="1489">
                  <c:v>428</c:v>
                </c:pt>
                <c:pt idx="1490">
                  <c:v>429</c:v>
                </c:pt>
                <c:pt idx="1491">
                  <c:v>430</c:v>
                </c:pt>
                <c:pt idx="1492">
                  <c:v>431</c:v>
                </c:pt>
                <c:pt idx="1493">
                  <c:v>432</c:v>
                </c:pt>
                <c:pt idx="1494">
                  <c:v>433</c:v>
                </c:pt>
                <c:pt idx="1495">
                  <c:v>434</c:v>
                </c:pt>
                <c:pt idx="1496">
                  <c:v>435</c:v>
                </c:pt>
                <c:pt idx="1497">
                  <c:v>436</c:v>
                </c:pt>
                <c:pt idx="1498">
                  <c:v>437</c:v>
                </c:pt>
                <c:pt idx="1499">
                  <c:v>438</c:v>
                </c:pt>
                <c:pt idx="1500">
                  <c:v>439</c:v>
                </c:pt>
                <c:pt idx="1501">
                  <c:v>440</c:v>
                </c:pt>
                <c:pt idx="1502">
                  <c:v>441</c:v>
                </c:pt>
                <c:pt idx="1503">
                  <c:v>442</c:v>
                </c:pt>
                <c:pt idx="1504">
                  <c:v>443</c:v>
                </c:pt>
                <c:pt idx="1505">
                  <c:v>444</c:v>
                </c:pt>
                <c:pt idx="1506">
                  <c:v>445</c:v>
                </c:pt>
                <c:pt idx="1507">
                  <c:v>446</c:v>
                </c:pt>
                <c:pt idx="1508">
                  <c:v>447</c:v>
                </c:pt>
                <c:pt idx="1509">
                  <c:v>448</c:v>
                </c:pt>
                <c:pt idx="1510">
                  <c:v>449</c:v>
                </c:pt>
                <c:pt idx="1511">
                  <c:v>450</c:v>
                </c:pt>
                <c:pt idx="1512">
                  <c:v>451</c:v>
                </c:pt>
                <c:pt idx="1513">
                  <c:v>452</c:v>
                </c:pt>
                <c:pt idx="1514">
                  <c:v>453</c:v>
                </c:pt>
                <c:pt idx="1515">
                  <c:v>454</c:v>
                </c:pt>
                <c:pt idx="1516">
                  <c:v>455</c:v>
                </c:pt>
                <c:pt idx="1517">
                  <c:v>456</c:v>
                </c:pt>
                <c:pt idx="1518">
                  <c:v>457</c:v>
                </c:pt>
                <c:pt idx="1519">
                  <c:v>458</c:v>
                </c:pt>
                <c:pt idx="1520">
                  <c:v>459</c:v>
                </c:pt>
                <c:pt idx="1521">
                  <c:v>460</c:v>
                </c:pt>
                <c:pt idx="1522">
                  <c:v>461</c:v>
                </c:pt>
                <c:pt idx="1523">
                  <c:v>462</c:v>
                </c:pt>
                <c:pt idx="1524">
                  <c:v>463</c:v>
                </c:pt>
                <c:pt idx="1525">
                  <c:v>464</c:v>
                </c:pt>
                <c:pt idx="1526">
                  <c:v>465</c:v>
                </c:pt>
                <c:pt idx="1527">
                  <c:v>466</c:v>
                </c:pt>
                <c:pt idx="1528">
                  <c:v>467</c:v>
                </c:pt>
                <c:pt idx="1529">
                  <c:v>468</c:v>
                </c:pt>
                <c:pt idx="1530">
                  <c:v>469</c:v>
                </c:pt>
                <c:pt idx="1531">
                  <c:v>470</c:v>
                </c:pt>
                <c:pt idx="1532">
                  <c:v>471</c:v>
                </c:pt>
                <c:pt idx="1533">
                  <c:v>472</c:v>
                </c:pt>
                <c:pt idx="1534">
                  <c:v>473</c:v>
                </c:pt>
                <c:pt idx="1535">
                  <c:v>474</c:v>
                </c:pt>
                <c:pt idx="1536">
                  <c:v>475</c:v>
                </c:pt>
                <c:pt idx="1537">
                  <c:v>476</c:v>
                </c:pt>
                <c:pt idx="1538">
                  <c:v>477</c:v>
                </c:pt>
                <c:pt idx="1539">
                  <c:v>478</c:v>
                </c:pt>
                <c:pt idx="1540">
                  <c:v>479</c:v>
                </c:pt>
                <c:pt idx="1541">
                  <c:v>480</c:v>
                </c:pt>
                <c:pt idx="1542">
                  <c:v>481</c:v>
                </c:pt>
                <c:pt idx="1543">
                  <c:v>482</c:v>
                </c:pt>
                <c:pt idx="1544">
                  <c:v>483</c:v>
                </c:pt>
                <c:pt idx="1545">
                  <c:v>484</c:v>
                </c:pt>
                <c:pt idx="1546">
                  <c:v>485</c:v>
                </c:pt>
                <c:pt idx="1547">
                  <c:v>486</c:v>
                </c:pt>
                <c:pt idx="1548">
                  <c:v>487</c:v>
                </c:pt>
                <c:pt idx="1549">
                  <c:v>488</c:v>
                </c:pt>
                <c:pt idx="1550">
                  <c:v>489</c:v>
                </c:pt>
                <c:pt idx="1551">
                  <c:v>490</c:v>
                </c:pt>
                <c:pt idx="1552">
                  <c:v>491</c:v>
                </c:pt>
                <c:pt idx="1553">
                  <c:v>492</c:v>
                </c:pt>
                <c:pt idx="1554">
                  <c:v>493</c:v>
                </c:pt>
                <c:pt idx="1555">
                  <c:v>494</c:v>
                </c:pt>
                <c:pt idx="1556">
                  <c:v>495</c:v>
                </c:pt>
                <c:pt idx="1557">
                  <c:v>496</c:v>
                </c:pt>
                <c:pt idx="1558">
                  <c:v>497</c:v>
                </c:pt>
                <c:pt idx="1559">
                  <c:v>498</c:v>
                </c:pt>
                <c:pt idx="1560">
                  <c:v>499</c:v>
                </c:pt>
                <c:pt idx="1561">
                  <c:v>500</c:v>
                </c:pt>
                <c:pt idx="1562">
                  <c:v>501</c:v>
                </c:pt>
                <c:pt idx="1563">
                  <c:v>502</c:v>
                </c:pt>
                <c:pt idx="1564">
                  <c:v>503</c:v>
                </c:pt>
                <c:pt idx="1565">
                  <c:v>504</c:v>
                </c:pt>
                <c:pt idx="1566">
                  <c:v>505</c:v>
                </c:pt>
                <c:pt idx="1567">
                  <c:v>506</c:v>
                </c:pt>
                <c:pt idx="1568">
                  <c:v>507</c:v>
                </c:pt>
                <c:pt idx="1569">
                  <c:v>508</c:v>
                </c:pt>
                <c:pt idx="1570">
                  <c:v>509</c:v>
                </c:pt>
                <c:pt idx="1571">
                  <c:v>510</c:v>
                </c:pt>
                <c:pt idx="1572">
                  <c:v>511</c:v>
                </c:pt>
                <c:pt idx="1573">
                  <c:v>512</c:v>
                </c:pt>
                <c:pt idx="1574">
                  <c:v>513</c:v>
                </c:pt>
                <c:pt idx="1575">
                  <c:v>514</c:v>
                </c:pt>
                <c:pt idx="1576">
                  <c:v>515</c:v>
                </c:pt>
                <c:pt idx="1577">
                  <c:v>516</c:v>
                </c:pt>
                <c:pt idx="1578">
                  <c:v>517</c:v>
                </c:pt>
                <c:pt idx="1579">
                  <c:v>518</c:v>
                </c:pt>
                <c:pt idx="1580">
                  <c:v>519</c:v>
                </c:pt>
                <c:pt idx="1581">
                  <c:v>520</c:v>
                </c:pt>
                <c:pt idx="1582">
                  <c:v>521</c:v>
                </c:pt>
                <c:pt idx="1583">
                  <c:v>522</c:v>
                </c:pt>
                <c:pt idx="1584">
                  <c:v>523</c:v>
                </c:pt>
                <c:pt idx="1585">
                  <c:v>524</c:v>
                </c:pt>
                <c:pt idx="1586">
                  <c:v>525</c:v>
                </c:pt>
                <c:pt idx="1587">
                  <c:v>526</c:v>
                </c:pt>
                <c:pt idx="1588">
                  <c:v>527</c:v>
                </c:pt>
                <c:pt idx="1589">
                  <c:v>528</c:v>
                </c:pt>
                <c:pt idx="1590">
                  <c:v>529</c:v>
                </c:pt>
                <c:pt idx="1591">
                  <c:v>530</c:v>
                </c:pt>
                <c:pt idx="1592">
                  <c:v>531</c:v>
                </c:pt>
                <c:pt idx="1593">
                  <c:v>532</c:v>
                </c:pt>
                <c:pt idx="1594">
                  <c:v>533</c:v>
                </c:pt>
                <c:pt idx="1595">
                  <c:v>534</c:v>
                </c:pt>
                <c:pt idx="1596">
                  <c:v>535</c:v>
                </c:pt>
                <c:pt idx="1597">
                  <c:v>536</c:v>
                </c:pt>
                <c:pt idx="1598">
                  <c:v>537</c:v>
                </c:pt>
                <c:pt idx="1599">
                  <c:v>538</c:v>
                </c:pt>
                <c:pt idx="1600">
                  <c:v>539</c:v>
                </c:pt>
                <c:pt idx="1601">
                  <c:v>540</c:v>
                </c:pt>
                <c:pt idx="1602">
                  <c:v>541</c:v>
                </c:pt>
                <c:pt idx="1603">
                  <c:v>542</c:v>
                </c:pt>
                <c:pt idx="1604">
                  <c:v>543</c:v>
                </c:pt>
                <c:pt idx="1605">
                  <c:v>544</c:v>
                </c:pt>
                <c:pt idx="1606">
                  <c:v>545</c:v>
                </c:pt>
                <c:pt idx="1607">
                  <c:v>546</c:v>
                </c:pt>
                <c:pt idx="1608">
                  <c:v>547</c:v>
                </c:pt>
                <c:pt idx="1609">
                  <c:v>548</c:v>
                </c:pt>
                <c:pt idx="1610">
                  <c:v>549</c:v>
                </c:pt>
                <c:pt idx="1611">
                  <c:v>550</c:v>
                </c:pt>
                <c:pt idx="1612">
                  <c:v>551</c:v>
                </c:pt>
                <c:pt idx="1613">
                  <c:v>552</c:v>
                </c:pt>
                <c:pt idx="1614">
                  <c:v>553</c:v>
                </c:pt>
                <c:pt idx="1615">
                  <c:v>554</c:v>
                </c:pt>
                <c:pt idx="1616">
                  <c:v>555</c:v>
                </c:pt>
                <c:pt idx="1617">
                  <c:v>556</c:v>
                </c:pt>
                <c:pt idx="1618">
                  <c:v>557</c:v>
                </c:pt>
                <c:pt idx="1619">
                  <c:v>558</c:v>
                </c:pt>
                <c:pt idx="1620">
                  <c:v>559</c:v>
                </c:pt>
                <c:pt idx="1621">
                  <c:v>560</c:v>
                </c:pt>
                <c:pt idx="1622">
                  <c:v>561</c:v>
                </c:pt>
                <c:pt idx="1623">
                  <c:v>562</c:v>
                </c:pt>
                <c:pt idx="1624">
                  <c:v>563</c:v>
                </c:pt>
                <c:pt idx="1625">
                  <c:v>564</c:v>
                </c:pt>
                <c:pt idx="1626">
                  <c:v>565</c:v>
                </c:pt>
                <c:pt idx="1627">
                  <c:v>566</c:v>
                </c:pt>
                <c:pt idx="1628">
                  <c:v>567</c:v>
                </c:pt>
                <c:pt idx="1629">
                  <c:v>568</c:v>
                </c:pt>
                <c:pt idx="1630">
                  <c:v>569</c:v>
                </c:pt>
                <c:pt idx="1631">
                  <c:v>570</c:v>
                </c:pt>
                <c:pt idx="1632">
                  <c:v>571</c:v>
                </c:pt>
                <c:pt idx="1633">
                  <c:v>572</c:v>
                </c:pt>
                <c:pt idx="1634">
                  <c:v>573</c:v>
                </c:pt>
                <c:pt idx="1635">
                  <c:v>574</c:v>
                </c:pt>
                <c:pt idx="1636">
                  <c:v>575</c:v>
                </c:pt>
                <c:pt idx="1637">
                  <c:v>576</c:v>
                </c:pt>
                <c:pt idx="1638">
                  <c:v>577</c:v>
                </c:pt>
                <c:pt idx="1639">
                  <c:v>578</c:v>
                </c:pt>
                <c:pt idx="1640">
                  <c:v>579</c:v>
                </c:pt>
                <c:pt idx="1641">
                  <c:v>580</c:v>
                </c:pt>
                <c:pt idx="1642">
                  <c:v>581</c:v>
                </c:pt>
                <c:pt idx="1643">
                  <c:v>582</c:v>
                </c:pt>
                <c:pt idx="1644">
                  <c:v>583</c:v>
                </c:pt>
                <c:pt idx="1645">
                  <c:v>584</c:v>
                </c:pt>
                <c:pt idx="1646">
                  <c:v>585</c:v>
                </c:pt>
                <c:pt idx="1647">
                  <c:v>586</c:v>
                </c:pt>
                <c:pt idx="1648">
                  <c:v>587</c:v>
                </c:pt>
                <c:pt idx="1649">
                  <c:v>588</c:v>
                </c:pt>
                <c:pt idx="1650">
                  <c:v>589</c:v>
                </c:pt>
                <c:pt idx="1651">
                  <c:v>590</c:v>
                </c:pt>
                <c:pt idx="1652">
                  <c:v>591</c:v>
                </c:pt>
                <c:pt idx="1653">
                  <c:v>592</c:v>
                </c:pt>
                <c:pt idx="1654">
                  <c:v>593</c:v>
                </c:pt>
                <c:pt idx="1655">
                  <c:v>594</c:v>
                </c:pt>
                <c:pt idx="1656">
                  <c:v>595</c:v>
                </c:pt>
                <c:pt idx="1657">
                  <c:v>596</c:v>
                </c:pt>
                <c:pt idx="1658">
                  <c:v>597</c:v>
                </c:pt>
                <c:pt idx="1659">
                  <c:v>598</c:v>
                </c:pt>
                <c:pt idx="1660">
                  <c:v>599</c:v>
                </c:pt>
                <c:pt idx="1661">
                  <c:v>600</c:v>
                </c:pt>
                <c:pt idx="1662">
                  <c:v>601</c:v>
                </c:pt>
                <c:pt idx="1663">
                  <c:v>602</c:v>
                </c:pt>
                <c:pt idx="1664">
                  <c:v>603</c:v>
                </c:pt>
                <c:pt idx="1665">
                  <c:v>604</c:v>
                </c:pt>
                <c:pt idx="1666">
                  <c:v>605</c:v>
                </c:pt>
                <c:pt idx="1667">
                  <c:v>606</c:v>
                </c:pt>
                <c:pt idx="1668">
                  <c:v>607</c:v>
                </c:pt>
                <c:pt idx="1669">
                  <c:v>608</c:v>
                </c:pt>
                <c:pt idx="1670">
                  <c:v>609</c:v>
                </c:pt>
                <c:pt idx="1671">
                  <c:v>610</c:v>
                </c:pt>
                <c:pt idx="1672">
                  <c:v>611</c:v>
                </c:pt>
                <c:pt idx="1673">
                  <c:v>612</c:v>
                </c:pt>
                <c:pt idx="1674">
                  <c:v>613</c:v>
                </c:pt>
                <c:pt idx="1675">
                  <c:v>614</c:v>
                </c:pt>
                <c:pt idx="1676">
                  <c:v>615</c:v>
                </c:pt>
                <c:pt idx="1677">
                  <c:v>616</c:v>
                </c:pt>
                <c:pt idx="1678">
                  <c:v>617</c:v>
                </c:pt>
                <c:pt idx="1679">
                  <c:v>618</c:v>
                </c:pt>
                <c:pt idx="1680">
                  <c:v>619</c:v>
                </c:pt>
                <c:pt idx="1681">
                  <c:v>620</c:v>
                </c:pt>
                <c:pt idx="1682">
                  <c:v>621</c:v>
                </c:pt>
                <c:pt idx="1683">
                  <c:v>622</c:v>
                </c:pt>
                <c:pt idx="1684">
                  <c:v>623</c:v>
                </c:pt>
                <c:pt idx="1685">
                  <c:v>624</c:v>
                </c:pt>
                <c:pt idx="1686">
                  <c:v>625</c:v>
                </c:pt>
                <c:pt idx="1687">
                  <c:v>626</c:v>
                </c:pt>
                <c:pt idx="1688">
                  <c:v>627</c:v>
                </c:pt>
                <c:pt idx="1689">
                  <c:v>628</c:v>
                </c:pt>
                <c:pt idx="1690">
                  <c:v>629</c:v>
                </c:pt>
                <c:pt idx="1691">
                  <c:v>630</c:v>
                </c:pt>
                <c:pt idx="1692">
                  <c:v>631</c:v>
                </c:pt>
                <c:pt idx="1693">
                  <c:v>632</c:v>
                </c:pt>
                <c:pt idx="1694">
                  <c:v>633</c:v>
                </c:pt>
                <c:pt idx="1695">
                  <c:v>634</c:v>
                </c:pt>
                <c:pt idx="1696">
                  <c:v>635</c:v>
                </c:pt>
                <c:pt idx="1697">
                  <c:v>636</c:v>
                </c:pt>
                <c:pt idx="1698">
                  <c:v>637</c:v>
                </c:pt>
                <c:pt idx="1699">
                  <c:v>638</c:v>
                </c:pt>
                <c:pt idx="1700">
                  <c:v>639</c:v>
                </c:pt>
                <c:pt idx="1701">
                  <c:v>640</c:v>
                </c:pt>
                <c:pt idx="1702">
                  <c:v>641</c:v>
                </c:pt>
                <c:pt idx="1703">
                  <c:v>642</c:v>
                </c:pt>
                <c:pt idx="1704">
                  <c:v>643</c:v>
                </c:pt>
                <c:pt idx="1705">
                  <c:v>644</c:v>
                </c:pt>
                <c:pt idx="1706">
                  <c:v>645</c:v>
                </c:pt>
                <c:pt idx="1707">
                  <c:v>646</c:v>
                </c:pt>
                <c:pt idx="1708">
                  <c:v>647</c:v>
                </c:pt>
                <c:pt idx="1709">
                  <c:v>648</c:v>
                </c:pt>
                <c:pt idx="1710">
                  <c:v>649</c:v>
                </c:pt>
                <c:pt idx="1711">
                  <c:v>650</c:v>
                </c:pt>
                <c:pt idx="1712">
                  <c:v>651</c:v>
                </c:pt>
                <c:pt idx="1713">
                  <c:v>652</c:v>
                </c:pt>
                <c:pt idx="1714">
                  <c:v>653</c:v>
                </c:pt>
                <c:pt idx="1715">
                  <c:v>654</c:v>
                </c:pt>
                <c:pt idx="1716">
                  <c:v>655</c:v>
                </c:pt>
                <c:pt idx="1717">
                  <c:v>656</c:v>
                </c:pt>
                <c:pt idx="1718">
                  <c:v>657</c:v>
                </c:pt>
                <c:pt idx="1719">
                  <c:v>658</c:v>
                </c:pt>
                <c:pt idx="1720">
                  <c:v>659</c:v>
                </c:pt>
                <c:pt idx="1721">
                  <c:v>660</c:v>
                </c:pt>
                <c:pt idx="1722">
                  <c:v>661</c:v>
                </c:pt>
                <c:pt idx="1723">
                  <c:v>662</c:v>
                </c:pt>
                <c:pt idx="1724">
                  <c:v>663</c:v>
                </c:pt>
                <c:pt idx="1725">
                  <c:v>664</c:v>
                </c:pt>
                <c:pt idx="1726">
                  <c:v>665</c:v>
                </c:pt>
                <c:pt idx="1727">
                  <c:v>666</c:v>
                </c:pt>
                <c:pt idx="1728">
                  <c:v>667</c:v>
                </c:pt>
                <c:pt idx="1729">
                  <c:v>668</c:v>
                </c:pt>
                <c:pt idx="1730">
                  <c:v>669</c:v>
                </c:pt>
                <c:pt idx="1731">
                  <c:v>670</c:v>
                </c:pt>
                <c:pt idx="1732">
                  <c:v>671</c:v>
                </c:pt>
                <c:pt idx="1733">
                  <c:v>672</c:v>
                </c:pt>
                <c:pt idx="1734">
                  <c:v>673</c:v>
                </c:pt>
                <c:pt idx="1735">
                  <c:v>674</c:v>
                </c:pt>
                <c:pt idx="1736">
                  <c:v>675</c:v>
                </c:pt>
                <c:pt idx="1737">
                  <c:v>676</c:v>
                </c:pt>
                <c:pt idx="1738">
                  <c:v>677</c:v>
                </c:pt>
                <c:pt idx="1739">
                  <c:v>678</c:v>
                </c:pt>
                <c:pt idx="1740">
                  <c:v>679</c:v>
                </c:pt>
                <c:pt idx="1741">
                  <c:v>680</c:v>
                </c:pt>
                <c:pt idx="1742">
                  <c:v>681</c:v>
                </c:pt>
                <c:pt idx="1743">
                  <c:v>682</c:v>
                </c:pt>
                <c:pt idx="1744">
                  <c:v>683</c:v>
                </c:pt>
                <c:pt idx="1745">
                  <c:v>684</c:v>
                </c:pt>
                <c:pt idx="1746">
                  <c:v>685</c:v>
                </c:pt>
                <c:pt idx="1747">
                  <c:v>686</c:v>
                </c:pt>
                <c:pt idx="1748">
                  <c:v>687</c:v>
                </c:pt>
                <c:pt idx="1749">
                  <c:v>688</c:v>
                </c:pt>
                <c:pt idx="1750">
                  <c:v>689</c:v>
                </c:pt>
                <c:pt idx="1751">
                  <c:v>690</c:v>
                </c:pt>
                <c:pt idx="1752">
                  <c:v>691</c:v>
                </c:pt>
                <c:pt idx="1753">
                  <c:v>692</c:v>
                </c:pt>
                <c:pt idx="1754">
                  <c:v>693</c:v>
                </c:pt>
                <c:pt idx="1755">
                  <c:v>694</c:v>
                </c:pt>
                <c:pt idx="1756">
                  <c:v>695</c:v>
                </c:pt>
                <c:pt idx="1757">
                  <c:v>696</c:v>
                </c:pt>
                <c:pt idx="1758">
                  <c:v>697</c:v>
                </c:pt>
                <c:pt idx="1759">
                  <c:v>698</c:v>
                </c:pt>
                <c:pt idx="1760">
                  <c:v>699</c:v>
                </c:pt>
                <c:pt idx="1761">
                  <c:v>700</c:v>
                </c:pt>
                <c:pt idx="1762">
                  <c:v>701</c:v>
                </c:pt>
                <c:pt idx="1763">
                  <c:v>702</c:v>
                </c:pt>
                <c:pt idx="1764">
                  <c:v>703</c:v>
                </c:pt>
                <c:pt idx="1765">
                  <c:v>704</c:v>
                </c:pt>
                <c:pt idx="1766">
                  <c:v>705</c:v>
                </c:pt>
                <c:pt idx="1767">
                  <c:v>706</c:v>
                </c:pt>
                <c:pt idx="1768">
                  <c:v>707</c:v>
                </c:pt>
                <c:pt idx="1769">
                  <c:v>708</c:v>
                </c:pt>
                <c:pt idx="1770">
                  <c:v>709</c:v>
                </c:pt>
                <c:pt idx="1771">
                  <c:v>710</c:v>
                </c:pt>
                <c:pt idx="1772">
                  <c:v>711</c:v>
                </c:pt>
                <c:pt idx="1773">
                  <c:v>712</c:v>
                </c:pt>
                <c:pt idx="1774">
                  <c:v>713</c:v>
                </c:pt>
                <c:pt idx="1775">
                  <c:v>714</c:v>
                </c:pt>
                <c:pt idx="1776">
                  <c:v>715</c:v>
                </c:pt>
                <c:pt idx="1777">
                  <c:v>716</c:v>
                </c:pt>
                <c:pt idx="1778">
                  <c:v>717</c:v>
                </c:pt>
                <c:pt idx="1779">
                  <c:v>718</c:v>
                </c:pt>
                <c:pt idx="1780">
                  <c:v>719</c:v>
                </c:pt>
                <c:pt idx="1781">
                  <c:v>720</c:v>
                </c:pt>
                <c:pt idx="1782">
                  <c:v>721</c:v>
                </c:pt>
                <c:pt idx="1783">
                  <c:v>722</c:v>
                </c:pt>
                <c:pt idx="1784">
                  <c:v>723</c:v>
                </c:pt>
                <c:pt idx="1785">
                  <c:v>724</c:v>
                </c:pt>
                <c:pt idx="1786">
                  <c:v>725</c:v>
                </c:pt>
                <c:pt idx="1787">
                  <c:v>726</c:v>
                </c:pt>
                <c:pt idx="1788">
                  <c:v>727</c:v>
                </c:pt>
                <c:pt idx="1789">
                  <c:v>728</c:v>
                </c:pt>
                <c:pt idx="1790">
                  <c:v>729</c:v>
                </c:pt>
                <c:pt idx="1791">
                  <c:v>730</c:v>
                </c:pt>
                <c:pt idx="1792">
                  <c:v>731</c:v>
                </c:pt>
                <c:pt idx="1793">
                  <c:v>732</c:v>
                </c:pt>
                <c:pt idx="1794">
                  <c:v>733</c:v>
                </c:pt>
                <c:pt idx="1795">
                  <c:v>734</c:v>
                </c:pt>
                <c:pt idx="1796">
                  <c:v>735</c:v>
                </c:pt>
                <c:pt idx="1797">
                  <c:v>736</c:v>
                </c:pt>
                <c:pt idx="1798">
                  <c:v>737</c:v>
                </c:pt>
                <c:pt idx="1799">
                  <c:v>738</c:v>
                </c:pt>
                <c:pt idx="1800">
                  <c:v>739</c:v>
                </c:pt>
                <c:pt idx="1801">
                  <c:v>740</c:v>
                </c:pt>
                <c:pt idx="1802">
                  <c:v>741</c:v>
                </c:pt>
                <c:pt idx="1803">
                  <c:v>742</c:v>
                </c:pt>
                <c:pt idx="1804">
                  <c:v>743</c:v>
                </c:pt>
                <c:pt idx="1805">
                  <c:v>744</c:v>
                </c:pt>
                <c:pt idx="1806">
                  <c:v>745</c:v>
                </c:pt>
                <c:pt idx="1807">
                  <c:v>746</c:v>
                </c:pt>
                <c:pt idx="1808">
                  <c:v>747</c:v>
                </c:pt>
                <c:pt idx="1809">
                  <c:v>748</c:v>
                </c:pt>
                <c:pt idx="1810">
                  <c:v>749</c:v>
                </c:pt>
                <c:pt idx="1811">
                  <c:v>750</c:v>
                </c:pt>
                <c:pt idx="1812">
                  <c:v>751</c:v>
                </c:pt>
                <c:pt idx="1813">
                  <c:v>752</c:v>
                </c:pt>
                <c:pt idx="1814">
                  <c:v>753</c:v>
                </c:pt>
                <c:pt idx="1815">
                  <c:v>754</c:v>
                </c:pt>
                <c:pt idx="1816">
                  <c:v>755</c:v>
                </c:pt>
                <c:pt idx="1817">
                  <c:v>756</c:v>
                </c:pt>
                <c:pt idx="1818">
                  <c:v>757</c:v>
                </c:pt>
                <c:pt idx="1819">
                  <c:v>758</c:v>
                </c:pt>
                <c:pt idx="1820">
                  <c:v>759</c:v>
                </c:pt>
                <c:pt idx="1821">
                  <c:v>760</c:v>
                </c:pt>
                <c:pt idx="1822">
                  <c:v>761</c:v>
                </c:pt>
                <c:pt idx="1823">
                  <c:v>762</c:v>
                </c:pt>
                <c:pt idx="1824">
                  <c:v>763</c:v>
                </c:pt>
                <c:pt idx="1825">
                  <c:v>764</c:v>
                </c:pt>
                <c:pt idx="1826">
                  <c:v>765</c:v>
                </c:pt>
                <c:pt idx="1827">
                  <c:v>766</c:v>
                </c:pt>
                <c:pt idx="1828">
                  <c:v>767</c:v>
                </c:pt>
                <c:pt idx="1829">
                  <c:v>768</c:v>
                </c:pt>
                <c:pt idx="1830">
                  <c:v>769</c:v>
                </c:pt>
                <c:pt idx="1831">
                  <c:v>770</c:v>
                </c:pt>
                <c:pt idx="1832">
                  <c:v>771</c:v>
                </c:pt>
                <c:pt idx="1833">
                  <c:v>772</c:v>
                </c:pt>
                <c:pt idx="1834">
                  <c:v>773</c:v>
                </c:pt>
                <c:pt idx="1835">
                  <c:v>774</c:v>
                </c:pt>
                <c:pt idx="1836">
                  <c:v>775</c:v>
                </c:pt>
                <c:pt idx="1837">
                  <c:v>776</c:v>
                </c:pt>
                <c:pt idx="1838">
                  <c:v>777</c:v>
                </c:pt>
                <c:pt idx="1839">
                  <c:v>778</c:v>
                </c:pt>
                <c:pt idx="1840">
                  <c:v>779</c:v>
                </c:pt>
                <c:pt idx="1841">
                  <c:v>780</c:v>
                </c:pt>
                <c:pt idx="1842">
                  <c:v>781</c:v>
                </c:pt>
                <c:pt idx="1843">
                  <c:v>782</c:v>
                </c:pt>
                <c:pt idx="1844">
                  <c:v>783</c:v>
                </c:pt>
                <c:pt idx="1845">
                  <c:v>784</c:v>
                </c:pt>
                <c:pt idx="1846">
                  <c:v>785</c:v>
                </c:pt>
                <c:pt idx="1847">
                  <c:v>786</c:v>
                </c:pt>
                <c:pt idx="1848">
                  <c:v>787</c:v>
                </c:pt>
                <c:pt idx="1849">
                  <c:v>788</c:v>
                </c:pt>
                <c:pt idx="1850">
                  <c:v>789</c:v>
                </c:pt>
                <c:pt idx="1851">
                  <c:v>790</c:v>
                </c:pt>
                <c:pt idx="1852">
                  <c:v>791</c:v>
                </c:pt>
                <c:pt idx="1853">
                  <c:v>792</c:v>
                </c:pt>
                <c:pt idx="1854">
                  <c:v>793</c:v>
                </c:pt>
                <c:pt idx="1855">
                  <c:v>794</c:v>
                </c:pt>
                <c:pt idx="1856">
                  <c:v>795</c:v>
                </c:pt>
                <c:pt idx="1857">
                  <c:v>796</c:v>
                </c:pt>
                <c:pt idx="1858">
                  <c:v>797</c:v>
                </c:pt>
                <c:pt idx="1859">
                  <c:v>798</c:v>
                </c:pt>
                <c:pt idx="1860">
                  <c:v>799</c:v>
                </c:pt>
                <c:pt idx="1861">
                  <c:v>800</c:v>
                </c:pt>
                <c:pt idx="1862">
                  <c:v>801</c:v>
                </c:pt>
                <c:pt idx="1863">
                  <c:v>802</c:v>
                </c:pt>
                <c:pt idx="1864">
                  <c:v>803</c:v>
                </c:pt>
                <c:pt idx="1865">
                  <c:v>804</c:v>
                </c:pt>
                <c:pt idx="1866">
                  <c:v>805</c:v>
                </c:pt>
                <c:pt idx="1867">
                  <c:v>806</c:v>
                </c:pt>
                <c:pt idx="1868">
                  <c:v>807</c:v>
                </c:pt>
                <c:pt idx="1869">
                  <c:v>808</c:v>
                </c:pt>
                <c:pt idx="1870">
                  <c:v>809</c:v>
                </c:pt>
                <c:pt idx="1871">
                  <c:v>810</c:v>
                </c:pt>
                <c:pt idx="1872">
                  <c:v>811</c:v>
                </c:pt>
                <c:pt idx="1873">
                  <c:v>812</c:v>
                </c:pt>
                <c:pt idx="1874">
                  <c:v>813</c:v>
                </c:pt>
                <c:pt idx="1875">
                  <c:v>814</c:v>
                </c:pt>
                <c:pt idx="1876">
                  <c:v>815</c:v>
                </c:pt>
                <c:pt idx="1877">
                  <c:v>816</c:v>
                </c:pt>
                <c:pt idx="1878">
                  <c:v>817</c:v>
                </c:pt>
                <c:pt idx="1879">
                  <c:v>818</c:v>
                </c:pt>
                <c:pt idx="1880">
                  <c:v>819</c:v>
                </c:pt>
                <c:pt idx="1881">
                  <c:v>820</c:v>
                </c:pt>
                <c:pt idx="1882">
                  <c:v>821</c:v>
                </c:pt>
                <c:pt idx="1883">
                  <c:v>822</c:v>
                </c:pt>
                <c:pt idx="1884">
                  <c:v>823</c:v>
                </c:pt>
                <c:pt idx="1885">
                  <c:v>824</c:v>
                </c:pt>
                <c:pt idx="1886">
                  <c:v>825</c:v>
                </c:pt>
                <c:pt idx="1887">
                  <c:v>826</c:v>
                </c:pt>
                <c:pt idx="1888">
                  <c:v>827</c:v>
                </c:pt>
                <c:pt idx="1889">
                  <c:v>828</c:v>
                </c:pt>
                <c:pt idx="1890">
                  <c:v>829</c:v>
                </c:pt>
                <c:pt idx="1891">
                  <c:v>830</c:v>
                </c:pt>
                <c:pt idx="1892">
                  <c:v>831</c:v>
                </c:pt>
                <c:pt idx="1893">
                  <c:v>832</c:v>
                </c:pt>
                <c:pt idx="1894">
                  <c:v>833</c:v>
                </c:pt>
                <c:pt idx="1895">
                  <c:v>834</c:v>
                </c:pt>
                <c:pt idx="1896">
                  <c:v>835</c:v>
                </c:pt>
                <c:pt idx="1897">
                  <c:v>836</c:v>
                </c:pt>
                <c:pt idx="1898">
                  <c:v>837</c:v>
                </c:pt>
                <c:pt idx="1899">
                  <c:v>838</c:v>
                </c:pt>
                <c:pt idx="1900">
                  <c:v>839</c:v>
                </c:pt>
                <c:pt idx="1901">
                  <c:v>840</c:v>
                </c:pt>
                <c:pt idx="1902">
                  <c:v>841</c:v>
                </c:pt>
                <c:pt idx="1903">
                  <c:v>842</c:v>
                </c:pt>
                <c:pt idx="1904">
                  <c:v>843</c:v>
                </c:pt>
                <c:pt idx="1905">
                  <c:v>844</c:v>
                </c:pt>
                <c:pt idx="1906">
                  <c:v>845</c:v>
                </c:pt>
                <c:pt idx="1907">
                  <c:v>846</c:v>
                </c:pt>
                <c:pt idx="1908">
                  <c:v>847</c:v>
                </c:pt>
                <c:pt idx="1909">
                  <c:v>848</c:v>
                </c:pt>
                <c:pt idx="1910">
                  <c:v>849</c:v>
                </c:pt>
                <c:pt idx="1911">
                  <c:v>850</c:v>
                </c:pt>
                <c:pt idx="1912">
                  <c:v>851</c:v>
                </c:pt>
                <c:pt idx="1913">
                  <c:v>852</c:v>
                </c:pt>
                <c:pt idx="1914">
                  <c:v>853</c:v>
                </c:pt>
                <c:pt idx="1915">
                  <c:v>854</c:v>
                </c:pt>
                <c:pt idx="1916">
                  <c:v>855</c:v>
                </c:pt>
                <c:pt idx="1917">
                  <c:v>856</c:v>
                </c:pt>
                <c:pt idx="1918">
                  <c:v>857</c:v>
                </c:pt>
                <c:pt idx="1919">
                  <c:v>858</c:v>
                </c:pt>
                <c:pt idx="1920">
                  <c:v>859</c:v>
                </c:pt>
                <c:pt idx="1921">
                  <c:v>860</c:v>
                </c:pt>
                <c:pt idx="1922">
                  <c:v>861</c:v>
                </c:pt>
                <c:pt idx="1923">
                  <c:v>862</c:v>
                </c:pt>
                <c:pt idx="1924">
                  <c:v>863</c:v>
                </c:pt>
                <c:pt idx="1925">
                  <c:v>864</c:v>
                </c:pt>
                <c:pt idx="1926">
                  <c:v>865</c:v>
                </c:pt>
                <c:pt idx="1927">
                  <c:v>866</c:v>
                </c:pt>
                <c:pt idx="1928">
                  <c:v>867</c:v>
                </c:pt>
                <c:pt idx="1929">
                  <c:v>868</c:v>
                </c:pt>
                <c:pt idx="1930">
                  <c:v>869</c:v>
                </c:pt>
                <c:pt idx="1931">
                  <c:v>870</c:v>
                </c:pt>
                <c:pt idx="1932">
                  <c:v>871</c:v>
                </c:pt>
                <c:pt idx="1933">
                  <c:v>872</c:v>
                </c:pt>
                <c:pt idx="1934">
                  <c:v>873</c:v>
                </c:pt>
                <c:pt idx="1935">
                  <c:v>874</c:v>
                </c:pt>
                <c:pt idx="1936">
                  <c:v>875</c:v>
                </c:pt>
                <c:pt idx="1937">
                  <c:v>876</c:v>
                </c:pt>
                <c:pt idx="1938">
                  <c:v>877</c:v>
                </c:pt>
                <c:pt idx="1939">
                  <c:v>878</c:v>
                </c:pt>
                <c:pt idx="1940">
                  <c:v>879</c:v>
                </c:pt>
                <c:pt idx="1941">
                  <c:v>880</c:v>
                </c:pt>
                <c:pt idx="1942">
                  <c:v>881</c:v>
                </c:pt>
                <c:pt idx="1943">
                  <c:v>882</c:v>
                </c:pt>
                <c:pt idx="1944">
                  <c:v>883</c:v>
                </c:pt>
                <c:pt idx="1945">
                  <c:v>884</c:v>
                </c:pt>
                <c:pt idx="1946">
                  <c:v>885</c:v>
                </c:pt>
                <c:pt idx="1947">
                  <c:v>886</c:v>
                </c:pt>
                <c:pt idx="1948">
                  <c:v>887</c:v>
                </c:pt>
                <c:pt idx="1949">
                  <c:v>888</c:v>
                </c:pt>
                <c:pt idx="1950">
                  <c:v>889</c:v>
                </c:pt>
                <c:pt idx="1951">
                  <c:v>890</c:v>
                </c:pt>
                <c:pt idx="1952">
                  <c:v>891</c:v>
                </c:pt>
                <c:pt idx="1953">
                  <c:v>892</c:v>
                </c:pt>
                <c:pt idx="1954">
                  <c:v>893</c:v>
                </c:pt>
                <c:pt idx="1955">
                  <c:v>894</c:v>
                </c:pt>
                <c:pt idx="1956">
                  <c:v>895</c:v>
                </c:pt>
                <c:pt idx="1957">
                  <c:v>896</c:v>
                </c:pt>
                <c:pt idx="1958">
                  <c:v>897</c:v>
                </c:pt>
                <c:pt idx="1959">
                  <c:v>898</c:v>
                </c:pt>
                <c:pt idx="1960">
                  <c:v>899</c:v>
                </c:pt>
                <c:pt idx="1961">
                  <c:v>900</c:v>
                </c:pt>
                <c:pt idx="1962">
                  <c:v>901</c:v>
                </c:pt>
                <c:pt idx="1963">
                  <c:v>902</c:v>
                </c:pt>
                <c:pt idx="1964">
                  <c:v>903</c:v>
                </c:pt>
                <c:pt idx="1965">
                  <c:v>904</c:v>
                </c:pt>
                <c:pt idx="1966">
                  <c:v>905</c:v>
                </c:pt>
                <c:pt idx="1967">
                  <c:v>906</c:v>
                </c:pt>
                <c:pt idx="1968">
                  <c:v>907</c:v>
                </c:pt>
                <c:pt idx="1969">
                  <c:v>908</c:v>
                </c:pt>
                <c:pt idx="1970">
                  <c:v>909</c:v>
                </c:pt>
                <c:pt idx="1971">
                  <c:v>910</c:v>
                </c:pt>
                <c:pt idx="1972">
                  <c:v>911</c:v>
                </c:pt>
                <c:pt idx="1973">
                  <c:v>912</c:v>
                </c:pt>
                <c:pt idx="1974">
                  <c:v>913</c:v>
                </c:pt>
                <c:pt idx="1975">
                  <c:v>914</c:v>
                </c:pt>
                <c:pt idx="1976">
                  <c:v>915</c:v>
                </c:pt>
                <c:pt idx="1977">
                  <c:v>916</c:v>
                </c:pt>
                <c:pt idx="1978">
                  <c:v>917</c:v>
                </c:pt>
                <c:pt idx="1979">
                  <c:v>918</c:v>
                </c:pt>
                <c:pt idx="1980">
                  <c:v>919</c:v>
                </c:pt>
                <c:pt idx="1981">
                  <c:v>920</c:v>
                </c:pt>
                <c:pt idx="1982">
                  <c:v>921</c:v>
                </c:pt>
                <c:pt idx="1983">
                  <c:v>922</c:v>
                </c:pt>
                <c:pt idx="1984">
                  <c:v>923</c:v>
                </c:pt>
                <c:pt idx="1985">
                  <c:v>924</c:v>
                </c:pt>
                <c:pt idx="1986">
                  <c:v>925</c:v>
                </c:pt>
                <c:pt idx="1987">
                  <c:v>926</c:v>
                </c:pt>
                <c:pt idx="1988">
                  <c:v>927</c:v>
                </c:pt>
                <c:pt idx="1989">
                  <c:v>928</c:v>
                </c:pt>
                <c:pt idx="1990">
                  <c:v>929</c:v>
                </c:pt>
                <c:pt idx="1991">
                  <c:v>930</c:v>
                </c:pt>
                <c:pt idx="1992">
                  <c:v>931</c:v>
                </c:pt>
                <c:pt idx="1993">
                  <c:v>932</c:v>
                </c:pt>
                <c:pt idx="1994">
                  <c:v>933</c:v>
                </c:pt>
                <c:pt idx="1995">
                  <c:v>934</c:v>
                </c:pt>
                <c:pt idx="1996">
                  <c:v>935</c:v>
                </c:pt>
                <c:pt idx="1997">
                  <c:v>936</c:v>
                </c:pt>
                <c:pt idx="1998">
                  <c:v>937</c:v>
                </c:pt>
                <c:pt idx="1999">
                  <c:v>938</c:v>
                </c:pt>
                <c:pt idx="2000">
                  <c:v>939</c:v>
                </c:pt>
                <c:pt idx="2001">
                  <c:v>940</c:v>
                </c:pt>
                <c:pt idx="2002">
                  <c:v>941</c:v>
                </c:pt>
                <c:pt idx="2003">
                  <c:v>942</c:v>
                </c:pt>
                <c:pt idx="2004">
                  <c:v>943</c:v>
                </c:pt>
                <c:pt idx="2005">
                  <c:v>944</c:v>
                </c:pt>
                <c:pt idx="2006">
                  <c:v>945</c:v>
                </c:pt>
                <c:pt idx="2007">
                  <c:v>946</c:v>
                </c:pt>
                <c:pt idx="2008">
                  <c:v>947</c:v>
                </c:pt>
                <c:pt idx="2009">
                  <c:v>948</c:v>
                </c:pt>
                <c:pt idx="2010">
                  <c:v>949</c:v>
                </c:pt>
                <c:pt idx="2011">
                  <c:v>950</c:v>
                </c:pt>
                <c:pt idx="2012">
                  <c:v>951</c:v>
                </c:pt>
                <c:pt idx="2013">
                  <c:v>952</c:v>
                </c:pt>
                <c:pt idx="2014">
                  <c:v>953</c:v>
                </c:pt>
                <c:pt idx="2015">
                  <c:v>954</c:v>
                </c:pt>
                <c:pt idx="2016">
                  <c:v>955</c:v>
                </c:pt>
                <c:pt idx="2017">
                  <c:v>956</c:v>
                </c:pt>
                <c:pt idx="2018">
                  <c:v>957</c:v>
                </c:pt>
                <c:pt idx="2019">
                  <c:v>958</c:v>
                </c:pt>
                <c:pt idx="2020">
                  <c:v>959</c:v>
                </c:pt>
                <c:pt idx="2021">
                  <c:v>960</c:v>
                </c:pt>
                <c:pt idx="2022">
                  <c:v>961</c:v>
                </c:pt>
                <c:pt idx="2023">
                  <c:v>962</c:v>
                </c:pt>
                <c:pt idx="2024">
                  <c:v>963</c:v>
                </c:pt>
                <c:pt idx="2025">
                  <c:v>964</c:v>
                </c:pt>
                <c:pt idx="2026">
                  <c:v>965</c:v>
                </c:pt>
                <c:pt idx="2027">
                  <c:v>966</c:v>
                </c:pt>
                <c:pt idx="2028">
                  <c:v>967</c:v>
                </c:pt>
                <c:pt idx="2029">
                  <c:v>968</c:v>
                </c:pt>
                <c:pt idx="2030">
                  <c:v>969</c:v>
                </c:pt>
                <c:pt idx="2031">
                  <c:v>970</c:v>
                </c:pt>
                <c:pt idx="2032">
                  <c:v>971</c:v>
                </c:pt>
                <c:pt idx="2033">
                  <c:v>972</c:v>
                </c:pt>
                <c:pt idx="2034">
                  <c:v>973</c:v>
                </c:pt>
                <c:pt idx="2035">
                  <c:v>974</c:v>
                </c:pt>
                <c:pt idx="2036">
                  <c:v>975</c:v>
                </c:pt>
                <c:pt idx="2037">
                  <c:v>976</c:v>
                </c:pt>
                <c:pt idx="2038">
                  <c:v>977</c:v>
                </c:pt>
                <c:pt idx="2039">
                  <c:v>978</c:v>
                </c:pt>
                <c:pt idx="2040">
                  <c:v>979</c:v>
                </c:pt>
                <c:pt idx="2041">
                  <c:v>980</c:v>
                </c:pt>
                <c:pt idx="2042">
                  <c:v>981</c:v>
                </c:pt>
                <c:pt idx="2043">
                  <c:v>982</c:v>
                </c:pt>
                <c:pt idx="2044">
                  <c:v>983</c:v>
                </c:pt>
                <c:pt idx="2045">
                  <c:v>984</c:v>
                </c:pt>
                <c:pt idx="2046">
                  <c:v>985</c:v>
                </c:pt>
                <c:pt idx="2047">
                  <c:v>986</c:v>
                </c:pt>
                <c:pt idx="2048">
                  <c:v>987</c:v>
                </c:pt>
                <c:pt idx="2049">
                  <c:v>988</c:v>
                </c:pt>
                <c:pt idx="2050">
                  <c:v>989</c:v>
                </c:pt>
                <c:pt idx="2051">
                  <c:v>990</c:v>
                </c:pt>
                <c:pt idx="2052">
                  <c:v>991</c:v>
                </c:pt>
                <c:pt idx="2053">
                  <c:v>992</c:v>
                </c:pt>
                <c:pt idx="2054">
                  <c:v>993</c:v>
                </c:pt>
                <c:pt idx="2055">
                  <c:v>994</c:v>
                </c:pt>
                <c:pt idx="2056">
                  <c:v>995</c:v>
                </c:pt>
                <c:pt idx="2057">
                  <c:v>996</c:v>
                </c:pt>
                <c:pt idx="2058">
                  <c:v>997</c:v>
                </c:pt>
                <c:pt idx="2059">
                  <c:v>998</c:v>
                </c:pt>
                <c:pt idx="2060">
                  <c:v>999</c:v>
                </c:pt>
                <c:pt idx="2061">
                  <c:v>1000</c:v>
                </c:pt>
              </c:numCache>
            </c:numRef>
          </c:xVal>
          <c:yVal>
            <c:numRef>
              <c:f>UserSpecified!$C$24:$C$2085</c:f>
              <c:numCache>
                <c:formatCode>0.0000</c:formatCode>
                <c:ptCount val="2062"/>
                <c:pt idx="0">
                  <c:v>80.448832570691707</c:v>
                </c:pt>
                <c:pt idx="1">
                  <c:v>80.276814119365042</c:v>
                </c:pt>
                <c:pt idx="2">
                  <c:v>80.105218344464618</c:v>
                </c:pt>
                <c:pt idx="3">
                  <c:v>79.934044090196693</c:v>
                </c:pt>
                <c:pt idx="4">
                  <c:v>79.763290204220397</c:v>
                </c:pt>
                <c:pt idx="5">
                  <c:v>79.59295553763738</c:v>
                </c:pt>
                <c:pt idx="6">
                  <c:v>79.423038944979822</c:v>
                </c:pt>
                <c:pt idx="7">
                  <c:v>79.253539284199718</c:v>
                </c:pt>
                <c:pt idx="8">
                  <c:v>79.084455416658145</c:v>
                </c:pt>
                <c:pt idx="9">
                  <c:v>78.915786207114039</c:v>
                </c:pt>
                <c:pt idx="10">
                  <c:v>78.74753052371301</c:v>
                </c:pt>
                <c:pt idx="11">
                  <c:v>78.579687237976913</c:v>
                </c:pt>
                <c:pt idx="12">
                  <c:v>78.412255224792773</c:v>
                </c:pt>
                <c:pt idx="13">
                  <c:v>78.245233362401663</c:v>
                </c:pt>
                <c:pt idx="14">
                  <c:v>78.078620532388712</c:v>
                </c:pt>
                <c:pt idx="15">
                  <c:v>77.91241561967108</c:v>
                </c:pt>
                <c:pt idx="16">
                  <c:v>77.746617512488754</c:v>
                </c:pt>
                <c:pt idx="17">
                  <c:v>77.581225102392452</c:v>
                </c:pt>
                <c:pt idx="18">
                  <c:v>77.416237284234029</c:v>
                </c:pt>
                <c:pt idx="19">
                  <c:v>77.251652956155326</c:v>
                </c:pt>
                <c:pt idx="20">
                  <c:v>77.087471019577677</c:v>
                </c:pt>
                <c:pt idx="21">
                  <c:v>76.923690379191498</c:v>
                </c:pt>
                <c:pt idx="22">
                  <c:v>76.760309942945682</c:v>
                </c:pt>
                <c:pt idx="23">
                  <c:v>76.597328622037267</c:v>
                </c:pt>
                <c:pt idx="24">
                  <c:v>76.43474533090081</c:v>
                </c:pt>
                <c:pt idx="25">
                  <c:v>76.272558987198039</c:v>
                </c:pt>
                <c:pt idx="26">
                  <c:v>76.110768511807692</c:v>
                </c:pt>
                <c:pt idx="27">
                  <c:v>75.949372828815058</c:v>
                </c:pt>
                <c:pt idx="28">
                  <c:v>75.788370865501577</c:v>
                </c:pt>
                <c:pt idx="29">
                  <c:v>75.627761552334732</c:v>
                </c:pt>
                <c:pt idx="30">
                  <c:v>75.467543822957964</c:v>
                </c:pt>
                <c:pt idx="31">
                  <c:v>75.307716614180137</c:v>
                </c:pt>
                <c:pt idx="32">
                  <c:v>75.148278865965736</c:v>
                </c:pt>
                <c:pt idx="33">
                  <c:v>74.989229521424619</c:v>
                </c:pt>
                <c:pt idx="34">
                  <c:v>74.830567526801843</c:v>
                </c:pt>
                <c:pt idx="35">
                  <c:v>74.672291831467618</c:v>
                </c:pt>
                <c:pt idx="36">
                  <c:v>74.514401387907796</c:v>
                </c:pt>
                <c:pt idx="37">
                  <c:v>74.35689515171309</c:v>
                </c:pt>
                <c:pt idx="38">
                  <c:v>74.19977208156979</c:v>
                </c:pt>
                <c:pt idx="39">
                  <c:v>74.043031139249479</c:v>
                </c:pt>
                <c:pt idx="40">
                  <c:v>73.886671289599406</c:v>
                </c:pt>
                <c:pt idx="41">
                  <c:v>73.730691500532544</c:v>
                </c:pt>
                <c:pt idx="42">
                  <c:v>73.575090743017782</c:v>
                </c:pt>
                <c:pt idx="43">
                  <c:v>73.419867991070106</c:v>
                </c:pt>
                <c:pt idx="44">
                  <c:v>73.265022221741006</c:v>
                </c:pt>
                <c:pt idx="45">
                  <c:v>73.110552415108558</c:v>
                </c:pt>
                <c:pt idx="46">
                  <c:v>72.956457554268084</c:v>
                </c:pt>
                <c:pt idx="47">
                  <c:v>72.802736625322197</c:v>
                </c:pt>
                <c:pt idx="48">
                  <c:v>72.649388617371315</c:v>
                </c:pt>
                <c:pt idx="49">
                  <c:v>72.496412522504144</c:v>
                </c:pt>
                <c:pt idx="50">
                  <c:v>72.343807335788028</c:v>
                </c:pt>
                <c:pt idx="51">
                  <c:v>72.191572055259613</c:v>
                </c:pt>
                <c:pt idx="52">
                  <c:v>72.039705681915322</c:v>
                </c:pt>
                <c:pt idx="53">
                  <c:v>71.888207219701442</c:v>
                </c:pt>
                <c:pt idx="54">
                  <c:v>71.737075675505736</c:v>
                </c:pt>
                <c:pt idx="55">
                  <c:v>71.58631005914701</c:v>
                </c:pt>
                <c:pt idx="56">
                  <c:v>71.435909383366564</c:v>
                </c:pt>
                <c:pt idx="57">
                  <c:v>71.285872663818182</c:v>
                </c:pt>
                <c:pt idx="58">
                  <c:v>71.136198919059524</c:v>
                </c:pt>
                <c:pt idx="59">
                  <c:v>70.986887170542374</c:v>
                </c:pt>
                <c:pt idx="60">
                  <c:v>70.837936442603791</c:v>
                </c:pt>
                <c:pt idx="61">
                  <c:v>70.689345762456554</c:v>
                </c:pt>
                <c:pt idx="62">
                  <c:v>70.541114160180356</c:v>
                </c:pt>
                <c:pt idx="63">
                  <c:v>70.393240668712366</c:v>
                </c:pt>
                <c:pt idx="64">
                  <c:v>70.245724323838502</c:v>
                </c:pt>
                <c:pt idx="65">
                  <c:v>70.098564164183927</c:v>
                </c:pt>
                <c:pt idx="66">
                  <c:v>69.951759231204491</c:v>
                </c:pt>
                <c:pt idx="67">
                  <c:v>69.805308569177299</c:v>
                </c:pt>
                <c:pt idx="68">
                  <c:v>69.659211225192067</c:v>
                </c:pt>
                <c:pt idx="69">
                  <c:v>69.513466249142013</c:v>
                </c:pt>
                <c:pt idx="70">
                  <c:v>69.368072693714936</c:v>
                </c:pt>
                <c:pt idx="71">
                  <c:v>69.223029614384416</c:v>
                </c:pt>
                <c:pt idx="72">
                  <c:v>69.078336069401061</c:v>
                </c:pt>
                <c:pt idx="73">
                  <c:v>68.933991119783428</c:v>
                </c:pt>
                <c:pt idx="74">
                  <c:v>68.789993829309466</c:v>
                </c:pt>
                <c:pt idx="75">
                  <c:v>68.646343264507564</c:v>
                </c:pt>
                <c:pt idx="76">
                  <c:v>68.503038494647996</c:v>
                </c:pt>
                <c:pt idx="77">
                  <c:v>68.360078591734194</c:v>
                </c:pt>
                <c:pt idx="78">
                  <c:v>68.217462630494026</c:v>
                </c:pt>
                <c:pt idx="79">
                  <c:v>68.075189688371026</c:v>
                </c:pt>
                <c:pt idx="80">
                  <c:v>67.933258845516164</c:v>
                </c:pt>
                <c:pt idx="81">
                  <c:v>67.791669184778868</c:v>
                </c:pt>
                <c:pt idx="82">
                  <c:v>67.650419791698667</c:v>
                </c:pt>
                <c:pt idx="83">
                  <c:v>67.509509754496648</c:v>
                </c:pt>
                <c:pt idx="84">
                  <c:v>67.368938164067046</c:v>
                </c:pt>
                <c:pt idx="85">
                  <c:v>67.228704113968448</c:v>
                </c:pt>
                <c:pt idx="86">
                  <c:v>67.088806700415816</c:v>
                </c:pt>
                <c:pt idx="87">
                  <c:v>66.949245022271668</c:v>
                </c:pt>
                <c:pt idx="88">
                  <c:v>66.810018181038146</c:v>
                </c:pt>
                <c:pt idx="89">
                  <c:v>66.671125280848045</c:v>
                </c:pt>
                <c:pt idx="90">
                  <c:v>66.532565428457147</c:v>
                </c:pt>
                <c:pt idx="91">
                  <c:v>66.394337733235488</c:v>
                </c:pt>
                <c:pt idx="92">
                  <c:v>66.256441307159307</c:v>
                </c:pt>
                <c:pt idx="93">
                  <c:v>66.118875264802639</c:v>
                </c:pt>
                <c:pt idx="94">
                  <c:v>65.981638723329283</c:v>
                </c:pt>
                <c:pt idx="95">
                  <c:v>65.844730802484449</c:v>
                </c:pt>
                <c:pt idx="96">
                  <c:v>65.708150624586779</c:v>
                </c:pt>
                <c:pt idx="97">
                  <c:v>65.571897314520044</c:v>
                </c:pt>
                <c:pt idx="98">
                  <c:v>65.435969999725188</c:v>
                </c:pt>
                <c:pt idx="99">
                  <c:v>65.300367810192185</c:v>
                </c:pt>
                <c:pt idx="100">
                  <c:v>65.165089878451937</c:v>
                </c:pt>
                <c:pt idx="101">
                  <c:v>65.030135339568446</c:v>
                </c:pt>
                <c:pt idx="102">
                  <c:v>64.895503331130584</c:v>
                </c:pt>
                <c:pt idx="103">
                  <c:v>64.761192993244279</c:v>
                </c:pt>
                <c:pt idx="104">
                  <c:v>64.627203468524527</c:v>
                </c:pt>
                <c:pt idx="105">
                  <c:v>64.49353390208752</c:v>
                </c:pt>
                <c:pt idx="106">
                  <c:v>64.36018344154283</c:v>
                </c:pt>
                <c:pt idx="107">
                  <c:v>64.227151236985208</c:v>
                </c:pt>
                <c:pt idx="108">
                  <c:v>64.09443644098728</c:v>
                </c:pt>
                <c:pt idx="109">
                  <c:v>63.962038208591395</c:v>
                </c:pt>
                <c:pt idx="110">
                  <c:v>63.829955697301699</c:v>
                </c:pt>
                <c:pt idx="111">
                  <c:v>63.698188067076856</c:v>
                </c:pt>
                <c:pt idx="112">
                  <c:v>63.56673448032204</c:v>
                </c:pt>
                <c:pt idx="113">
                  <c:v>63.435594101881186</c:v>
                </c:pt>
                <c:pt idx="114">
                  <c:v>63.304766099029401</c:v>
                </c:pt>
                <c:pt idx="115">
                  <c:v>63.174249641465401</c:v>
                </c:pt>
                <c:pt idx="116">
                  <c:v>63.044043901303631</c:v>
                </c:pt>
                <c:pt idx="117">
                  <c:v>62.914148053067052</c:v>
                </c:pt>
                <c:pt idx="118">
                  <c:v>62.784561273679238</c:v>
                </c:pt>
                <c:pt idx="119">
                  <c:v>62.655282742456869</c:v>
                </c:pt>
                <c:pt idx="120">
                  <c:v>62.526311641102424</c:v>
                </c:pt>
                <c:pt idx="121">
                  <c:v>62.397647153696475</c:v>
                </c:pt>
                <c:pt idx="122">
                  <c:v>62.269288466690362</c:v>
                </c:pt>
                <c:pt idx="123">
                  <c:v>62.141234768898677</c:v>
                </c:pt>
                <c:pt idx="124">
                  <c:v>62.013485251491673</c:v>
                </c:pt>
                <c:pt idx="125">
                  <c:v>61.886039107988353</c:v>
                </c:pt>
                <c:pt idx="126">
                  <c:v>61.758895534248488</c:v>
                </c:pt>
                <c:pt idx="127">
                  <c:v>61.632053728465714</c:v>
                </c:pt>
                <c:pt idx="128">
                  <c:v>61.50551289116018</c:v>
                </c:pt>
                <c:pt idx="129">
                  <c:v>61.379272225170958</c:v>
                </c:pt>
                <c:pt idx="130">
                  <c:v>61.253330935649004</c:v>
                </c:pt>
                <c:pt idx="131">
                  <c:v>61.127688230049984</c:v>
                </c:pt>
                <c:pt idx="132">
                  <c:v>61.002343318126869</c:v>
                </c:pt>
                <c:pt idx="133">
                  <c:v>60.877295411922688</c:v>
                </c:pt>
                <c:pt idx="134">
                  <c:v>60.752543725763644</c:v>
                </c:pt>
                <c:pt idx="135">
                  <c:v>60.628087476251821</c:v>
                </c:pt>
                <c:pt idx="136">
                  <c:v>60.503925882257704</c:v>
                </c:pt>
                <c:pt idx="137">
                  <c:v>60.38005816491377</c:v>
                </c:pt>
                <c:pt idx="138">
                  <c:v>60.25648354760682</c:v>
                </c:pt>
                <c:pt idx="139">
                  <c:v>60.133201255971393</c:v>
                </c:pt>
                <c:pt idx="140">
                  <c:v>60.010210517882015</c:v>
                </c:pt>
                <c:pt idx="141">
                  <c:v>59.887510563447186</c:v>
                </c:pt>
                <c:pt idx="142">
                  <c:v>59.765100625001566</c:v>
                </c:pt>
                <c:pt idx="143">
                  <c:v>59.642979937099462</c:v>
                </c:pt>
                <c:pt idx="144">
                  <c:v>59.521147736507672</c:v>
                </c:pt>
                <c:pt idx="145">
                  <c:v>59.399603262198518</c:v>
                </c:pt>
                <c:pt idx="146">
                  <c:v>59.278345755343487</c:v>
                </c:pt>
                <c:pt idx="147">
                  <c:v>59.157374459305522</c:v>
                </c:pt>
                <c:pt idx="148">
                  <c:v>59.036688619632919</c:v>
                </c:pt>
                <c:pt idx="149">
                  <c:v>58.916287484052077</c:v>
                </c:pt>
                <c:pt idx="150">
                  <c:v>58.796170302460801</c:v>
                </c:pt>
                <c:pt idx="151">
                  <c:v>58.676336326921657</c:v>
                </c:pt>
                <c:pt idx="152">
                  <c:v>58.556784811655085</c:v>
                </c:pt>
                <c:pt idx="153">
                  <c:v>58.437515013032538</c:v>
                </c:pt>
                <c:pt idx="154">
                  <c:v>58.318526189570171</c:v>
                </c:pt>
                <c:pt idx="155">
                  <c:v>58.199817601921801</c:v>
                </c:pt>
                <c:pt idx="156">
                  <c:v>58.081388512872344</c:v>
                </c:pt>
                <c:pt idx="157">
                  <c:v>57.963238187331086</c:v>
                </c:pt>
                <c:pt idx="158">
                  <c:v>57.845365892325503</c:v>
                </c:pt>
                <c:pt idx="159">
                  <c:v>57.727770896993924</c:v>
                </c:pt>
                <c:pt idx="160">
                  <c:v>57.610452472579595</c:v>
                </c:pt>
                <c:pt idx="161">
                  <c:v>57.493409892423841</c:v>
                </c:pt>
                <c:pt idx="162">
                  <c:v>57.376642431959525</c:v>
                </c:pt>
                <c:pt idx="163">
                  <c:v>57.260149368704731</c:v>
                </c:pt>
                <c:pt idx="164">
                  <c:v>57.143929982255905</c:v>
                </c:pt>
                <c:pt idx="165">
                  <c:v>57.027983554281874</c:v>
                </c:pt>
                <c:pt idx="166">
                  <c:v>56.912309368516986</c:v>
                </c:pt>
                <c:pt idx="167">
                  <c:v>56.796906710754818</c:v>
                </c:pt>
                <c:pt idx="168">
                  <c:v>56.681774868842055</c:v>
                </c:pt>
                <c:pt idx="169">
                  <c:v>56.566913132671566</c:v>
                </c:pt>
                <c:pt idx="170">
                  <c:v>56.452320794176451</c:v>
                </c:pt>
                <c:pt idx="171">
                  <c:v>56.337997147323684</c:v>
                </c:pt>
                <c:pt idx="172">
                  <c:v>56.223941488107627</c:v>
                </c:pt>
                <c:pt idx="173">
                  <c:v>56.110153114543714</c:v>
                </c:pt>
                <c:pt idx="174">
                  <c:v>55.996631326662325</c:v>
                </c:pt>
                <c:pt idx="175">
                  <c:v>55.88337542650266</c:v>
                </c:pt>
                <c:pt idx="176">
                  <c:v>55.770384718106065</c:v>
                </c:pt>
                <c:pt idx="177">
                  <c:v>55.657658507510156</c:v>
                </c:pt>
                <c:pt idx="178">
                  <c:v>55.545196102742658</c:v>
                </c:pt>
                <c:pt idx="179">
                  <c:v>55.432996813814945</c:v>
                </c:pt>
                <c:pt idx="180">
                  <c:v>55.321059952716276</c:v>
                </c:pt>
                <c:pt idx="181">
                  <c:v>55.209384833407235</c:v>
                </c:pt>
                <c:pt idx="182">
                  <c:v>55.097970771813962</c:v>
                </c:pt>
                <c:pt idx="183">
                  <c:v>54.986817085821912</c:v>
                </c:pt>
                <c:pt idx="184">
                  <c:v>54.875923095269883</c:v>
                </c:pt>
                <c:pt idx="185">
                  <c:v>54.765288121943776</c:v>
                </c:pt>
                <c:pt idx="186">
                  <c:v>54.654911489570765</c:v>
                </c:pt>
                <c:pt idx="187">
                  <c:v>54.544792523813214</c:v>
                </c:pt>
                <c:pt idx="188">
                  <c:v>54.434930552262593</c:v>
                </c:pt>
                <c:pt idx="189">
                  <c:v>54.325324904433749</c:v>
                </c:pt>
                <c:pt idx="190">
                  <c:v>54.215974911758671</c:v>
                </c:pt>
                <c:pt idx="191">
                  <c:v>54.106879907580762</c:v>
                </c:pt>
                <c:pt idx="192">
                  <c:v>53.998039227148809</c:v>
                </c:pt>
                <c:pt idx="193">
                  <c:v>53.889452207611193</c:v>
                </c:pt>
                <c:pt idx="194">
                  <c:v>53.781118188009984</c:v>
                </c:pt>
                <c:pt idx="195">
                  <c:v>53.673036509274958</c:v>
                </c:pt>
                <c:pt idx="196">
                  <c:v>53.565206514218048</c:v>
                </c:pt>
                <c:pt idx="197">
                  <c:v>53.457627547527181</c:v>
                </c:pt>
                <c:pt idx="198">
                  <c:v>53.350298955760813</c:v>
                </c:pt>
                <c:pt idx="199">
                  <c:v>53.243220087341946</c:v>
                </c:pt>
                <c:pt idx="200">
                  <c:v>53.136390292552335</c:v>
                </c:pt>
                <c:pt idx="201">
                  <c:v>53.029808923527035</c:v>
                </c:pt>
                <c:pt idx="202">
                  <c:v>52.923475334248337</c:v>
                </c:pt>
                <c:pt idx="203">
                  <c:v>52.817388880540371</c:v>
                </c:pt>
                <c:pt idx="204">
                  <c:v>52.711548920063116</c:v>
                </c:pt>
                <c:pt idx="205">
                  <c:v>52.605954812306969</c:v>
                </c:pt>
                <c:pt idx="206">
                  <c:v>52.500605918587134</c:v>
                </c:pt>
                <c:pt idx="207">
                  <c:v>52.395501602037747</c:v>
                </c:pt>
                <c:pt idx="208">
                  <c:v>52.290641227606528</c:v>
                </c:pt>
                <c:pt idx="209">
                  <c:v>52.186024162049129</c:v>
                </c:pt>
                <c:pt idx="210">
                  <c:v>52.081649773923296</c:v>
                </c:pt>
                <c:pt idx="211">
                  <c:v>51.977517433583884</c:v>
                </c:pt>
                <c:pt idx="212">
                  <c:v>51.87362651317671</c:v>
                </c:pt>
                <c:pt idx="213">
                  <c:v>51.769976386633438</c:v>
                </c:pt>
                <c:pt idx="214">
                  <c:v>51.666566429666069</c:v>
                </c:pt>
                <c:pt idx="215">
                  <c:v>51.563396019761129</c:v>
                </c:pt>
                <c:pt idx="216">
                  <c:v>51.460464536174612</c:v>
                </c:pt>
                <c:pt idx="217">
                  <c:v>51.357771359926303</c:v>
                </c:pt>
                <c:pt idx="218">
                  <c:v>51.255315873794473</c:v>
                </c:pt>
                <c:pt idx="219">
                  <c:v>51.153097462310306</c:v>
                </c:pt>
                <c:pt idx="220">
                  <c:v>51.051115511752798</c:v>
                </c:pt>
                <c:pt idx="221">
                  <c:v>50.949369410143078</c:v>
                </c:pt>
                <c:pt idx="222">
                  <c:v>50.847858547239248</c:v>
                </c:pt>
                <c:pt idx="223">
                  <c:v>50.746582314530976</c:v>
                </c:pt>
                <c:pt idx="224">
                  <c:v>50.645540105234204</c:v>
                </c:pt>
                <c:pt idx="225">
                  <c:v>50.544731314285855</c:v>
                </c:pt>
                <c:pt idx="226">
                  <c:v>50.444155338338561</c:v>
                </c:pt>
                <c:pt idx="227">
                  <c:v>50.343811575755225</c:v>
                </c:pt>
                <c:pt idx="228">
                  <c:v>50.243699426604124</c:v>
                </c:pt>
                <c:pt idx="229">
                  <c:v>50.143818292653357</c:v>
                </c:pt>
                <c:pt idx="230">
                  <c:v>50.044167577365798</c:v>
                </c:pt>
                <c:pt idx="231">
                  <c:v>49.944746685893854</c:v>
                </c:pt>
                <c:pt idx="232">
                  <c:v>49.845555025074219</c:v>
                </c:pt>
                <c:pt idx="233">
                  <c:v>49.746592003422876</c:v>
                </c:pt>
                <c:pt idx="234">
                  <c:v>49.647857031129824</c:v>
                </c:pt>
                <c:pt idx="235">
                  <c:v>49.549349520054015</c:v>
                </c:pt>
                <c:pt idx="236">
                  <c:v>49.45106888371803</c:v>
                </c:pt>
                <c:pt idx="237">
                  <c:v>49.353014537303459</c:v>
                </c:pt>
                <c:pt idx="238">
                  <c:v>49.255185897645298</c:v>
                </c:pt>
                <c:pt idx="239">
                  <c:v>49.157582383227236</c:v>
                </c:pt>
                <c:pt idx="240">
                  <c:v>49.060203414176456</c:v>
                </c:pt>
                <c:pt idx="241">
                  <c:v>48.963048412258573</c:v>
                </c:pt>
                <c:pt idx="242">
                  <c:v>48.866116800872888</c:v>
                </c:pt>
                <c:pt idx="243">
                  <c:v>48.769408005047026</c:v>
                </c:pt>
                <c:pt idx="244">
                  <c:v>48.672921451432273</c:v>
                </c:pt>
                <c:pt idx="245">
                  <c:v>48.576656568298276</c:v>
                </c:pt>
                <c:pt idx="246">
                  <c:v>48.480612785528457</c:v>
                </c:pt>
                <c:pt idx="247">
                  <c:v>48.384789534614868</c:v>
                </c:pt>
                <c:pt idx="248">
                  <c:v>48.289186248653401</c:v>
                </c:pt>
                <c:pt idx="249">
                  <c:v>48.193802362338722</c:v>
                </c:pt>
                <c:pt idx="250">
                  <c:v>48.098637311959507</c:v>
                </c:pt>
                <c:pt idx="251">
                  <c:v>48.003690535393595</c:v>
                </c:pt>
                <c:pt idx="252">
                  <c:v>47.908961472103094</c:v>
                </c:pt>
                <c:pt idx="253">
                  <c:v>47.814449563129479</c:v>
                </c:pt>
                <c:pt idx="254">
                  <c:v>47.72015425108895</c:v>
                </c:pt>
                <c:pt idx="255">
                  <c:v>47.626074980167523</c:v>
                </c:pt>
                <c:pt idx="256">
                  <c:v>47.532211196116201</c:v>
                </c:pt>
                <c:pt idx="257">
                  <c:v>47.438562346246279</c:v>
                </c:pt>
                <c:pt idx="258">
                  <c:v>47.345127879424474</c:v>
                </c:pt>
                <c:pt idx="259">
                  <c:v>47.251907246068477</c:v>
                </c:pt>
                <c:pt idx="260">
                  <c:v>47.158899898141783</c:v>
                </c:pt>
                <c:pt idx="261">
                  <c:v>47.066105289149462</c:v>
                </c:pt>
                <c:pt idx="262">
                  <c:v>46.973522874133018</c:v>
                </c:pt>
                <c:pt idx="263">
                  <c:v>46.881152109666004</c:v>
                </c:pt>
                <c:pt idx="264">
                  <c:v>46.78899245384936</c:v>
                </c:pt>
                <c:pt idx="265">
                  <c:v>46.697043366306538</c:v>
                </c:pt>
                <c:pt idx="266">
                  <c:v>46.605304308179115</c:v>
                </c:pt>
                <c:pt idx="267">
                  <c:v>46.513774742122074</c:v>
                </c:pt>
                <c:pt idx="268">
                  <c:v>46.42245413229913</c:v>
                </c:pt>
                <c:pt idx="269">
                  <c:v>46.331341944378195</c:v>
                </c:pt>
                <c:pt idx="270">
                  <c:v>46.240437645527066</c:v>
                </c:pt>
                <c:pt idx="271">
                  <c:v>46.149740704408266</c:v>
                </c:pt>
                <c:pt idx="272">
                  <c:v>46.059250591175157</c:v>
                </c:pt>
                <c:pt idx="273">
                  <c:v>45.968966777466946</c:v>
                </c:pt>
                <c:pt idx="274">
                  <c:v>45.878888736404448</c:v>
                </c:pt>
                <c:pt idx="275">
                  <c:v>45.789015942585422</c:v>
                </c:pt>
                <c:pt idx="276">
                  <c:v>45.699347872080239</c:v>
                </c:pt>
                <c:pt idx="277">
                  <c:v>45.609884002427101</c:v>
                </c:pt>
                <c:pt idx="278">
                  <c:v>45.520623812628138</c:v>
                </c:pt>
                <c:pt idx="279">
                  <c:v>45.431566783144326</c:v>
                </c:pt>
                <c:pt idx="280">
                  <c:v>45.342712395891603</c:v>
                </c:pt>
                <c:pt idx="281">
                  <c:v>45.254060134236141</c:v>
                </c:pt>
                <c:pt idx="282">
                  <c:v>45.165609482989971</c:v>
                </c:pt>
                <c:pt idx="283">
                  <c:v>45.077359928406835</c:v>
                </c:pt>
                <c:pt idx="284">
                  <c:v>44.989310958177477</c:v>
                </c:pt>
                <c:pt idx="285">
                  <c:v>44.901462061425534</c:v>
                </c:pt>
                <c:pt idx="286">
                  <c:v>44.813812728703212</c:v>
                </c:pt>
                <c:pt idx="287">
                  <c:v>44.726362451986667</c:v>
                </c:pt>
                <c:pt idx="288">
                  <c:v>44.639110724672101</c:v>
                </c:pt>
                <c:pt idx="289">
                  <c:v>44.552057041571203</c:v>
                </c:pt>
                <c:pt idx="290">
                  <c:v>44.465200898906851</c:v>
                </c:pt>
                <c:pt idx="291">
                  <c:v>44.37854179430893</c:v>
                </c:pt>
                <c:pt idx="292">
                  <c:v>44.292079226810195</c:v>
                </c:pt>
                <c:pt idx="293">
                  <c:v>44.205812696841768</c:v>
                </c:pt>
                <c:pt idx="294">
                  <c:v>44.119741706229028</c:v>
                </c:pt>
                <c:pt idx="295">
                  <c:v>44.033865758187495</c:v>
                </c:pt>
                <c:pt idx="296">
                  <c:v>43.948184357318446</c:v>
                </c:pt>
                <c:pt idx="297">
                  <c:v>43.862697009604922</c:v>
                </c:pt>
                <c:pt idx="298">
                  <c:v>43.777403222407344</c:v>
                </c:pt>
                <c:pt idx="299">
                  <c:v>43.692302504459555</c:v>
                </c:pt>
                <c:pt idx="300">
                  <c:v>43.607394365864451</c:v>
                </c:pt>
                <c:pt idx="301">
                  <c:v>43.522678318090179</c:v>
                </c:pt>
                <c:pt idx="302">
                  <c:v>43.438153873965625</c:v>
                </c:pt>
                <c:pt idx="303">
                  <c:v>43.35382054767657</c:v>
                </c:pt>
                <c:pt idx="304">
                  <c:v>43.269677854761547</c:v>
                </c:pt>
                <c:pt idx="305">
                  <c:v>43.185725312107721</c:v>
                </c:pt>
                <c:pt idx="306">
                  <c:v>43.101962437946781</c:v>
                </c:pt>
                <c:pt idx="307">
                  <c:v>43.018388751850999</c:v>
                </c:pt>
                <c:pt idx="308">
                  <c:v>42.93500377472914</c:v>
                </c:pt>
                <c:pt idx="309">
                  <c:v>42.851807028822414</c:v>
                </c:pt>
                <c:pt idx="310">
                  <c:v>42.768798037700421</c:v>
                </c:pt>
                <c:pt idx="311">
                  <c:v>42.685976326257325</c:v>
                </c:pt>
                <c:pt idx="312">
                  <c:v>42.603341420707579</c:v>
                </c:pt>
                <c:pt idx="313">
                  <c:v>42.520892848582314</c:v>
                </c:pt>
                <c:pt idx="314">
                  <c:v>42.438630138724974</c:v>
                </c:pt>
                <c:pt idx="315">
                  <c:v>42.356552821287679</c:v>
                </c:pt>
                <c:pt idx="316">
                  <c:v>42.274660427727135</c:v>
                </c:pt>
                <c:pt idx="317">
                  <c:v>42.192952490800856</c:v>
                </c:pt>
                <c:pt idx="318">
                  <c:v>42.111428544562926</c:v>
                </c:pt>
                <c:pt idx="319">
                  <c:v>42.030088124360596</c:v>
                </c:pt>
                <c:pt idx="320">
                  <c:v>41.948930766829854</c:v>
                </c:pt>
                <c:pt idx="321">
                  <c:v>41.867956009891984</c:v>
                </c:pt>
                <c:pt idx="322">
                  <c:v>41.78716339274947</c:v>
                </c:pt>
                <c:pt idx="323">
                  <c:v>41.70655245588231</c:v>
                </c:pt>
                <c:pt idx="324">
                  <c:v>41.626122741043922</c:v>
                </c:pt>
                <c:pt idx="325">
                  <c:v>41.545873791257584</c:v>
                </c:pt>
                <c:pt idx="326">
                  <c:v>41.465805150812514</c:v>
                </c:pt>
                <c:pt idx="327">
                  <c:v>41.385916365260051</c:v>
                </c:pt>
                <c:pt idx="328">
                  <c:v>41.306206981409957</c:v>
                </c:pt>
                <c:pt idx="329">
                  <c:v>41.226676547326392</c:v>
                </c:pt>
                <c:pt idx="330">
                  <c:v>41.147324612324518</c:v>
                </c:pt>
                <c:pt idx="331">
                  <c:v>41.068150726966522</c:v>
                </c:pt>
                <c:pt idx="332">
                  <c:v>40.989154443057856</c:v>
                </c:pt>
                <c:pt idx="333">
                  <c:v>40.910335313643643</c:v>
                </c:pt>
                <c:pt idx="334">
                  <c:v>40.831692893004785</c:v>
                </c:pt>
                <c:pt idx="335">
                  <c:v>40.753226736654511</c:v>
                </c:pt>
                <c:pt idx="336">
                  <c:v>40.67493640133447</c:v>
                </c:pt>
                <c:pt idx="337">
                  <c:v>40.596821445011031</c:v>
                </c:pt>
                <c:pt idx="338">
                  <c:v>40.518881426871872</c:v>
                </c:pt>
                <c:pt idx="339">
                  <c:v>40.441115907321979</c:v>
                </c:pt>
                <c:pt idx="340">
                  <c:v>40.363524447980332</c:v>
                </c:pt>
                <c:pt idx="341">
                  <c:v>40.286106611676068</c:v>
                </c:pt>
                <c:pt idx="342">
                  <c:v>40.208861962444871</c:v>
                </c:pt>
                <c:pt idx="343">
                  <c:v>40.131790065525472</c:v>
                </c:pt>
                <c:pt idx="344">
                  <c:v>40.054890487355898</c:v>
                </c:pt>
                <c:pt idx="345">
                  <c:v>39.97816279557005</c:v>
                </c:pt>
                <c:pt idx="346">
                  <c:v>39.901606558993983</c:v>
                </c:pt>
                <c:pt idx="347">
                  <c:v>39.825221347642554</c:v>
                </c:pt>
                <c:pt idx="348">
                  <c:v>39.749006732715479</c:v>
                </c:pt>
                <c:pt idx="349">
                  <c:v>39.67296228659427</c:v>
                </c:pt>
                <c:pt idx="350">
                  <c:v>39.597087582838327</c:v>
                </c:pt>
                <c:pt idx="351">
                  <c:v>39.521382196181698</c:v>
                </c:pt>
                <c:pt idx="352">
                  <c:v>39.445845702529333</c:v>
                </c:pt>
                <c:pt idx="353">
                  <c:v>39.370477678953719</c:v>
                </c:pt>
                <c:pt idx="354">
                  <c:v>39.295277703691454</c:v>
                </c:pt>
                <c:pt idx="355">
                  <c:v>39.22024535613955</c:v>
                </c:pt>
                <c:pt idx="356">
                  <c:v>39.14538021685231</c:v>
                </c:pt>
                <c:pt idx="357">
                  <c:v>39.070681867537516</c:v>
                </c:pt>
                <c:pt idx="358">
                  <c:v>38.996149891053264</c:v>
                </c:pt>
                <c:pt idx="359">
                  <c:v>38.921783871404401</c:v>
                </c:pt>
                <c:pt idx="360">
                  <c:v>38.847583393739086</c:v>
                </c:pt>
                <c:pt idx="361">
                  <c:v>38.773548044345503</c:v>
                </c:pt>
                <c:pt idx="362">
                  <c:v>38.69967741064837</c:v>
                </c:pt>
                <c:pt idx="363">
                  <c:v>38.625971081205613</c:v>
                </c:pt>
                <c:pt idx="364">
                  <c:v>38.552428645704914</c:v>
                </c:pt>
                <c:pt idx="365">
                  <c:v>38.479049694960374</c:v>
                </c:pt>
                <c:pt idx="366">
                  <c:v>38.405833820909272</c:v>
                </c:pt>
                <c:pt idx="367">
                  <c:v>38.332780616608517</c:v>
                </c:pt>
                <c:pt idx="368">
                  <c:v>38.259889676231559</c:v>
                </c:pt>
                <c:pt idx="369">
                  <c:v>38.18716059506481</c:v>
                </c:pt>
                <c:pt idx="370">
                  <c:v>38.114592969504557</c:v>
                </c:pt>
                <c:pt idx="371">
                  <c:v>38.042186397053577</c:v>
                </c:pt>
                <c:pt idx="372">
                  <c:v>37.969940476317745</c:v>
                </c:pt>
                <c:pt idx="373">
                  <c:v>37.897854807002929</c:v>
                </c:pt>
                <c:pt idx="374">
                  <c:v>37.825928989911617</c:v>
                </c:pt>
                <c:pt idx="375">
                  <c:v>37.754162626939745</c:v>
                </c:pt>
                <c:pt idx="376">
                  <c:v>37.682555321073302</c:v>
                </c:pt>
                <c:pt idx="377">
                  <c:v>37.611106676385305</c:v>
                </c:pt>
                <c:pt idx="378">
                  <c:v>37.539816298032243</c:v>
                </c:pt>
                <c:pt idx="379">
                  <c:v>37.468683792251277</c:v>
                </c:pt>
                <c:pt idx="380">
                  <c:v>37.397708766356814</c:v>
                </c:pt>
                <c:pt idx="381">
                  <c:v>37.32689082873717</c:v>
                </c:pt>
                <c:pt idx="382">
                  <c:v>37.256229588851696</c:v>
                </c:pt>
                <c:pt idx="383">
                  <c:v>37.185724657227333</c:v>
                </c:pt>
                <c:pt idx="384">
                  <c:v>37.11537564545565</c:v>
                </c:pt>
                <c:pt idx="385">
                  <c:v>37.045182166189534</c:v>
                </c:pt>
                <c:pt idx="386">
                  <c:v>36.975143833140102</c:v>
                </c:pt>
                <c:pt idx="387">
                  <c:v>36.905260261073622</c:v>
                </c:pt>
                <c:pt idx="388">
                  <c:v>36.835531065808382</c:v>
                </c:pt>
                <c:pt idx="389">
                  <c:v>36.765955864211385</c:v>
                </c:pt>
                <c:pt idx="390">
                  <c:v>36.696534274195528</c:v>
                </c:pt>
                <c:pt idx="391">
                  <c:v>36.627265914716261</c:v>
                </c:pt>
                <c:pt idx="392">
                  <c:v>36.558150405768721</c:v>
                </c:pt>
                <c:pt idx="393">
                  <c:v>36.489187368384435</c:v>
                </c:pt>
                <c:pt idx="394">
                  <c:v>36.420376424628436</c:v>
                </c:pt>
                <c:pt idx="395">
                  <c:v>36.351717197596095</c:v>
                </c:pt>
                <c:pt idx="396">
                  <c:v>36.283209311410168</c:v>
                </c:pt>
                <c:pt idx="397">
                  <c:v>36.214852391217647</c:v>
                </c:pt>
                <c:pt idx="398">
                  <c:v>36.146646063186751</c:v>
                </c:pt>
                <c:pt idx="399">
                  <c:v>36.078589954504132</c:v>
                </c:pt>
                <c:pt idx="400">
                  <c:v>36.010683693371448</c:v>
                </c:pt>
                <c:pt idx="401">
                  <c:v>35.942926909002722</c:v>
                </c:pt>
                <c:pt idx="402">
                  <c:v>35.875319231621283</c:v>
                </c:pt>
                <c:pt idx="403">
                  <c:v>35.80786029245661</c:v>
                </c:pt>
                <c:pt idx="404">
                  <c:v>35.74054972374153</c:v>
                </c:pt>
                <c:pt idx="405">
                  <c:v>35.673387158709247</c:v>
                </c:pt>
                <c:pt idx="406">
                  <c:v>35.60637223159037</c:v>
                </c:pt>
                <c:pt idx="407">
                  <c:v>35.539504577609826</c:v>
                </c:pt>
                <c:pt idx="408">
                  <c:v>35.472783832984248</c:v>
                </c:pt>
                <c:pt idx="409">
                  <c:v>35.406209634918731</c:v>
                </c:pt>
                <c:pt idx="410">
                  <c:v>35.339781621604047</c:v>
                </c:pt>
                <c:pt idx="411">
                  <c:v>35.273499432213853</c:v>
                </c:pt>
                <c:pt idx="412">
                  <c:v>35.207362706901527</c:v>
                </c:pt>
                <c:pt idx="413">
                  <c:v>35.141371086797591</c:v>
                </c:pt>
                <c:pt idx="414">
                  <c:v>35.075524214006585</c:v>
                </c:pt>
                <c:pt idx="415">
                  <c:v>35.009821731604333</c:v>
                </c:pt>
                <c:pt idx="416">
                  <c:v>34.944263283634989</c:v>
                </c:pt>
                <c:pt idx="417">
                  <c:v>34.878848515108366</c:v>
                </c:pt>
                <c:pt idx="418">
                  <c:v>34.813577071996846</c:v>
                </c:pt>
                <c:pt idx="419">
                  <c:v>34.748448601232766</c:v>
                </c:pt>
                <c:pt idx="420">
                  <c:v>34.683462750705409</c:v>
                </c:pt>
                <c:pt idx="421">
                  <c:v>34.618619169258373</c:v>
                </c:pt>
                <c:pt idx="422">
                  <c:v>34.553917506686659</c:v>
                </c:pt>
                <c:pt idx="423">
                  <c:v>34.489357413733842</c:v>
                </c:pt>
                <c:pt idx="424">
                  <c:v>34.424938542089329</c:v>
                </c:pt>
                <c:pt idx="425">
                  <c:v>34.360660544385688</c:v>
                </c:pt>
                <c:pt idx="426">
                  <c:v>34.296523074195655</c:v>
                </c:pt>
                <c:pt idx="427">
                  <c:v>34.232525786029584</c:v>
                </c:pt>
                <c:pt idx="428">
                  <c:v>34.168668335332505</c:v>
                </c:pt>
                <c:pt idx="429">
                  <c:v>34.104950378481561</c:v>
                </c:pt>
                <c:pt idx="430">
                  <c:v>34.041371572783142</c:v>
                </c:pt>
                <c:pt idx="431">
                  <c:v>33.977931576470255</c:v>
                </c:pt>
                <c:pt idx="432">
                  <c:v>33.914630048699678</c:v>
                </c:pt>
                <c:pt idx="433">
                  <c:v>33.851466649549344</c:v>
                </c:pt>
                <c:pt idx="434">
                  <c:v>33.78844104001567</c:v>
                </c:pt>
                <c:pt idx="435">
                  <c:v>33.725552882010824</c:v>
                </c:pt>
                <c:pt idx="436">
                  <c:v>33.662801838359961</c:v>
                </c:pt>
                <c:pt idx="437">
                  <c:v>33.600187572798674</c:v>
                </c:pt>
                <c:pt idx="438">
                  <c:v>33.537709749970283</c:v>
                </c:pt>
                <c:pt idx="439">
                  <c:v>33.475368035423116</c:v>
                </c:pt>
                <c:pt idx="440">
                  <c:v>33.41316209560793</c:v>
                </c:pt>
                <c:pt idx="441">
                  <c:v>33.351091597875289</c:v>
                </c:pt>
                <c:pt idx="442">
                  <c:v>33.289156210472797</c:v>
                </c:pt>
                <c:pt idx="443">
                  <c:v>33.22735560254273</c:v>
                </c:pt>
                <c:pt idx="444">
                  <c:v>33.165689444119003</c:v>
                </c:pt>
                <c:pt idx="445">
                  <c:v>33.104157406125069</c:v>
                </c:pt>
                <c:pt idx="446">
                  <c:v>33.042759160370906</c:v>
                </c:pt>
                <c:pt idx="447">
                  <c:v>32.981494379550576</c:v>
                </c:pt>
                <c:pt idx="448">
                  <c:v>32.920362737239749</c:v>
                </c:pt>
                <c:pt idx="449">
                  <c:v>32.85936390789292</c:v>
                </c:pt>
                <c:pt idx="450">
                  <c:v>32.798497566840965</c:v>
                </c:pt>
                <c:pt idx="451">
                  <c:v>32.737763390288599</c:v>
                </c:pt>
                <c:pt idx="452">
                  <c:v>32.6771610553117</c:v>
                </c:pt>
                <c:pt idx="453">
                  <c:v>32.61669023985494</c:v>
                </c:pt>
                <c:pt idx="454">
                  <c:v>32.556350622729106</c:v>
                </c:pt>
                <c:pt idx="455">
                  <c:v>32.496141883608587</c:v>
                </c:pt>
                <c:pt idx="456">
                  <c:v>32.43606370302895</c:v>
                </c:pt>
                <c:pt idx="457">
                  <c:v>32.37611576238433</c:v>
                </c:pt>
                <c:pt idx="458">
                  <c:v>32.31629774392497</c:v>
                </c:pt>
                <c:pt idx="459">
                  <c:v>32.256609330754735</c:v>
                </c:pt>
                <c:pt idx="460">
                  <c:v>32.197050206828528</c:v>
                </c:pt>
                <c:pt idx="461">
                  <c:v>32.13762005694997</c:v>
                </c:pt>
                <c:pt idx="462">
                  <c:v>32.078318566768772</c:v>
                </c:pt>
                <c:pt idx="463">
                  <c:v>32.019145422778401</c:v>
                </c:pt>
                <c:pt idx="464">
                  <c:v>31.960100312313507</c:v>
                </c:pt>
                <c:pt idx="465">
                  <c:v>31.901182923547523</c:v>
                </c:pt>
                <c:pt idx="466">
                  <c:v>31.842392945490271</c:v>
                </c:pt>
                <c:pt idx="467">
                  <c:v>31.783730067985449</c:v>
                </c:pt>
                <c:pt idx="468">
                  <c:v>31.725193981708198</c:v>
                </c:pt>
                <c:pt idx="469">
                  <c:v>31.666784378162792</c:v>
                </c:pt>
                <c:pt idx="470">
                  <c:v>31.608500949680113</c:v>
                </c:pt>
                <c:pt idx="471">
                  <c:v>31.550343389415222</c:v>
                </c:pt>
                <c:pt idx="472">
                  <c:v>31.492311391345172</c:v>
                </c:pt>
                <c:pt idx="473">
                  <c:v>31.434404650266348</c:v>
                </c:pt>
                <c:pt idx="474">
                  <c:v>31.376622861792224</c:v>
                </c:pt>
                <c:pt idx="475">
                  <c:v>31.318965722351066</c:v>
                </c:pt>
                <c:pt idx="476">
                  <c:v>31.261432929183332</c:v>
                </c:pt>
                <c:pt idx="477">
                  <c:v>31.204024180339552</c:v>
                </c:pt>
                <c:pt idx="478">
                  <c:v>31.14673917467784</c:v>
                </c:pt>
                <c:pt idx="479">
                  <c:v>31.089577611861611</c:v>
                </c:pt>
                <c:pt idx="480">
                  <c:v>31.032539192357191</c:v>
                </c:pt>
                <c:pt idx="481">
                  <c:v>30.975623617431467</c:v>
                </c:pt>
                <c:pt idx="482">
                  <c:v>30.918830589149692</c:v>
                </c:pt>
                <c:pt idx="483">
                  <c:v>30.862159810373065</c:v>
                </c:pt>
                <c:pt idx="484">
                  <c:v>30.805610984756381</c:v>
                </c:pt>
                <c:pt idx="485">
                  <c:v>30.749183816745873</c:v>
                </c:pt>
                <c:pt idx="486">
                  <c:v>30.692878011576763</c:v>
                </c:pt>
                <c:pt idx="487">
                  <c:v>30.636693275271124</c:v>
                </c:pt>
                <c:pt idx="488">
                  <c:v>30.580629314635416</c:v>
                </c:pt>
                <c:pt idx="489">
                  <c:v>30.52468583725846</c:v>
                </c:pt>
                <c:pt idx="490">
                  <c:v>30.468862551508892</c:v>
                </c:pt>
                <c:pt idx="491">
                  <c:v>30.413159166533106</c:v>
                </c:pt>
                <c:pt idx="492">
                  <c:v>30.357575392252969</c:v>
                </c:pt>
                <c:pt idx="493">
                  <c:v>30.302110939363526</c:v>
                </c:pt>
                <c:pt idx="494">
                  <c:v>30.246765519330701</c:v>
                </c:pt>
                <c:pt idx="495">
                  <c:v>30.191538844389306</c:v>
                </c:pt>
                <c:pt idx="496">
                  <c:v>30.136430627540523</c:v>
                </c:pt>
                <c:pt idx="497">
                  <c:v>30.081440582549906</c:v>
                </c:pt>
                <c:pt idx="498">
                  <c:v>30.026568423944973</c:v>
                </c:pt>
                <c:pt idx="499">
                  <c:v>29.971813867013275</c:v>
                </c:pt>
                <c:pt idx="500">
                  <c:v>29.917176627799915</c:v>
                </c:pt>
                <c:pt idx="501">
                  <c:v>29.862656423105573</c:v>
                </c:pt>
                <c:pt idx="502">
                  <c:v>29.808252970484176</c:v>
                </c:pt>
                <c:pt idx="503">
                  <c:v>29.753965988240733</c:v>
                </c:pt>
                <c:pt idx="504">
                  <c:v>29.699795195429385</c:v>
                </c:pt>
                <c:pt idx="505">
                  <c:v>29.645740311850926</c:v>
                </c:pt>
                <c:pt idx="506">
                  <c:v>29.591801058050777</c:v>
                </c:pt>
                <c:pt idx="507">
                  <c:v>29.537977155316941</c:v>
                </c:pt>
                <c:pt idx="508">
                  <c:v>29.484268325677732</c:v>
                </c:pt>
                <c:pt idx="509">
                  <c:v>29.430674291899695</c:v>
                </c:pt>
                <c:pt idx="510">
                  <c:v>29.377194777485414</c:v>
                </c:pt>
                <c:pt idx="511">
                  <c:v>29.323829506671462</c:v>
                </c:pt>
                <c:pt idx="512">
                  <c:v>29.270578204426286</c:v>
                </c:pt>
                <c:pt idx="513">
                  <c:v>29.217440596448014</c:v>
                </c:pt>
                <c:pt idx="514">
                  <c:v>29.164416409162467</c:v>
                </c:pt>
                <c:pt idx="515">
                  <c:v>29.111505369720938</c:v>
                </c:pt>
                <c:pt idx="516">
                  <c:v>29.058707205998225</c:v>
                </c:pt>
                <c:pt idx="517">
                  <c:v>29.006021646590451</c:v>
                </c:pt>
                <c:pt idx="518">
                  <c:v>28.953448420813054</c:v>
                </c:pt>
                <c:pt idx="519">
                  <c:v>28.900987258698571</c:v>
                </c:pt>
                <c:pt idx="520">
                  <c:v>28.848637890995015</c:v>
                </c:pt>
                <c:pt idx="521">
                  <c:v>28.796400049163058</c:v>
                </c:pt>
                <c:pt idx="522">
                  <c:v>28.744273465374732</c:v>
                </c:pt>
                <c:pt idx="523">
                  <c:v>28.692257872510893</c:v>
                </c:pt>
                <c:pt idx="524">
                  <c:v>28.640353004159454</c:v>
                </c:pt>
                <c:pt idx="525">
                  <c:v>28.588558594613225</c:v>
                </c:pt>
                <c:pt idx="526">
                  <c:v>28.536874378867861</c:v>
                </c:pt>
                <c:pt idx="527">
                  <c:v>28.48530009261998</c:v>
                </c:pt>
                <c:pt idx="528">
                  <c:v>28.433835472265066</c:v>
                </c:pt>
                <c:pt idx="529">
                  <c:v>28.382480254895373</c:v>
                </c:pt>
                <c:pt idx="530">
                  <c:v>28.33123417829805</c:v>
                </c:pt>
                <c:pt idx="531">
                  <c:v>28.280096980953161</c:v>
                </c:pt>
                <c:pt idx="532">
                  <c:v>28.229068402031544</c:v>
                </c:pt>
                <c:pt idx="533">
                  <c:v>28.17814818139302</c:v>
                </c:pt>
                <c:pt idx="534">
                  <c:v>28.127336059584291</c:v>
                </c:pt>
                <c:pt idx="535">
                  <c:v>28.076631777836941</c:v>
                </c:pt>
                <c:pt idx="536">
                  <c:v>28.026035078065689</c:v>
                </c:pt>
                <c:pt idx="537">
                  <c:v>27.975545702866096</c:v>
                </c:pt>
                <c:pt idx="538">
                  <c:v>27.925163395512861</c:v>
                </c:pt>
                <c:pt idx="539">
                  <c:v>27.874887899957812</c:v>
                </c:pt>
                <c:pt idx="540">
                  <c:v>27.824718960827905</c:v>
                </c:pt>
                <c:pt idx="541">
                  <c:v>27.774656323423503</c:v>
                </c:pt>
                <c:pt idx="542">
                  <c:v>27.724699733716061</c:v>
                </c:pt>
                <c:pt idx="543">
                  <c:v>27.674848938346528</c:v>
                </c:pt>
                <c:pt idx="544">
                  <c:v>27.625103684623451</c:v>
                </c:pt>
                <c:pt idx="545">
                  <c:v>27.575463720520766</c:v>
                </c:pt>
                <c:pt idx="546">
                  <c:v>27.525928794676116</c:v>
                </c:pt>
                <c:pt idx="547">
                  <c:v>27.476498656388888</c:v>
                </c:pt>
                <c:pt idx="548">
                  <c:v>27.427173055618415</c:v>
                </c:pt>
                <c:pt idx="549">
                  <c:v>27.377951742982042</c:v>
                </c:pt>
                <c:pt idx="550">
                  <c:v>27.328834469753048</c:v>
                </c:pt>
                <c:pt idx="551">
                  <c:v>27.279820987859036</c:v>
                </c:pt>
                <c:pt idx="552">
                  <c:v>27.230911049880014</c:v>
                </c:pt>
                <c:pt idx="553">
                  <c:v>27.182104409046474</c:v>
                </c:pt>
                <c:pt idx="554">
                  <c:v>27.133400819237401</c:v>
                </c:pt>
                <c:pt idx="555">
                  <c:v>27.084800034978677</c:v>
                </c:pt>
                <c:pt idx="556">
                  <c:v>27.036301811441032</c:v>
                </c:pt>
                <c:pt idx="557">
                  <c:v>26.987905904438513</c:v>
                </c:pt>
                <c:pt idx="558">
                  <c:v>26.939612070426115</c:v>
                </c:pt>
                <c:pt idx="559">
                  <c:v>26.891420066498416</c:v>
                </c:pt>
                <c:pt idx="560">
                  <c:v>26.843329650387627</c:v>
                </c:pt>
                <c:pt idx="561">
                  <c:v>26.795340580461744</c:v>
                </c:pt>
                <c:pt idx="562">
                  <c:v>26.747452615722565</c:v>
                </c:pt>
                <c:pt idx="563">
                  <c:v>26.699665515804185</c:v>
                </c:pt>
                <c:pt idx="564">
                  <c:v>26.651979040970993</c:v>
                </c:pt>
                <c:pt idx="565">
                  <c:v>26.604392952116125</c:v>
                </c:pt>
                <c:pt idx="566">
                  <c:v>26.556907010759289</c:v>
                </c:pt>
                <c:pt idx="567">
                  <c:v>26.50952097904511</c:v>
                </c:pt>
                <c:pt idx="568">
                  <c:v>26.462234619741679</c:v>
                </c:pt>
                <c:pt idx="569">
                  <c:v>26.415047696238346</c:v>
                </c:pt>
                <c:pt idx="570">
                  <c:v>26.367959972544174</c:v>
                </c:pt>
                <c:pt idx="571">
                  <c:v>26.320971213286011</c:v>
                </c:pt>
                <c:pt idx="572">
                  <c:v>26.274081183706919</c:v>
                </c:pt>
                <c:pt idx="573">
                  <c:v>26.227289649664488</c:v>
                </c:pt>
                <c:pt idx="574">
                  <c:v>26.18059637762876</c:v>
                </c:pt>
                <c:pt idx="575">
                  <c:v>26.134001134680638</c:v>
                </c:pt>
                <c:pt idx="576">
                  <c:v>26.087503688510367</c:v>
                </c:pt>
                <c:pt idx="577">
                  <c:v>26.041103807415496</c:v>
                </c:pt>
                <c:pt idx="578">
                  <c:v>25.994801260299337</c:v>
                </c:pt>
                <c:pt idx="579">
                  <c:v>25.948595816669037</c:v>
                </c:pt>
                <c:pt idx="580">
                  <c:v>25.902487246634117</c:v>
                </c:pt>
                <c:pt idx="581">
                  <c:v>25.856475320904703</c:v>
                </c:pt>
                <c:pt idx="582">
                  <c:v>25.810559810789751</c:v>
                </c:pt>
                <c:pt idx="583">
                  <c:v>25.764740488195102</c:v>
                </c:pt>
                <c:pt idx="584">
                  <c:v>25.719017125622461</c:v>
                </c:pt>
                <c:pt idx="585">
                  <c:v>25.673389496167026</c:v>
                </c:pt>
                <c:pt idx="586">
                  <c:v>25.627857373516171</c:v>
                </c:pt>
                <c:pt idx="587">
                  <c:v>25.582420531947502</c:v>
                </c:pt>
                <c:pt idx="588">
                  <c:v>25.537078746327509</c:v>
                </c:pt>
                <c:pt idx="589">
                  <c:v>25.491831792109799</c:v>
                </c:pt>
                <c:pt idx="590">
                  <c:v>25.446679445333192</c:v>
                </c:pt>
                <c:pt idx="591">
                  <c:v>25.401621482620325</c:v>
                </c:pt>
                <c:pt idx="592">
                  <c:v>25.356657681175864</c:v>
                </c:pt>
                <c:pt idx="593">
                  <c:v>25.311787818784957</c:v>
                </c:pt>
                <c:pt idx="594">
                  <c:v>25.267011673811499</c:v>
                </c:pt>
                <c:pt idx="595">
                  <c:v>25.222329025196569</c:v>
                </c:pt>
                <c:pt idx="596">
                  <c:v>25.177739652456598</c:v>
                </c:pt>
                <c:pt idx="597">
                  <c:v>25.133243335682099</c:v>
                </c:pt>
                <c:pt idx="598">
                  <c:v>25.088839855535777</c:v>
                </c:pt>
                <c:pt idx="599">
                  <c:v>25.044528993250889</c:v>
                </c:pt>
                <c:pt idx="600">
                  <c:v>25.000310530629818</c:v>
                </c:pt>
                <c:pt idx="601">
                  <c:v>24.956184250042309</c:v>
                </c:pt>
                <c:pt idx="602">
                  <c:v>24.912149934423887</c:v>
                </c:pt>
                <c:pt idx="603">
                  <c:v>24.868207367274383</c:v>
                </c:pt>
                <c:pt idx="604">
                  <c:v>24.824356332656052</c:v>
                </c:pt>
                <c:pt idx="605">
                  <c:v>24.78059661519243</c:v>
                </c:pt>
                <c:pt idx="606">
                  <c:v>24.736928000066257</c:v>
                </c:pt>
                <c:pt idx="607">
                  <c:v>24.693350273018314</c:v>
                </c:pt>
                <c:pt idx="608">
                  <c:v>24.649863220345519</c:v>
                </c:pt>
                <c:pt idx="609">
                  <c:v>24.606466628899568</c:v>
                </c:pt>
                <c:pt idx="610">
                  <c:v>24.563160286085317</c:v>
                </c:pt>
                <c:pt idx="611">
                  <c:v>24.519943979859196</c:v>
                </c:pt>
                <c:pt idx="612">
                  <c:v>24.476817498727591</c:v>
                </c:pt>
                <c:pt idx="613">
                  <c:v>24.433780631745485</c:v>
                </c:pt>
                <c:pt idx="614">
                  <c:v>24.390833168514717</c:v>
                </c:pt>
                <c:pt idx="615">
                  <c:v>24.34797489918255</c:v>
                </c:pt>
                <c:pt idx="616">
                  <c:v>24.305205614440045</c:v>
                </c:pt>
                <c:pt idx="617">
                  <c:v>24.262525105520634</c:v>
                </c:pt>
                <c:pt idx="618">
                  <c:v>24.219933164198501</c:v>
                </c:pt>
                <c:pt idx="619">
                  <c:v>24.177429582787141</c:v>
                </c:pt>
                <c:pt idx="620">
                  <c:v>24.135014154137714</c:v>
                </c:pt>
                <c:pt idx="621">
                  <c:v>24.092686671637697</c:v>
                </c:pt>
                <c:pt idx="622">
                  <c:v>24.05044692920923</c:v>
                </c:pt>
                <c:pt idx="623">
                  <c:v>24.008294721307735</c:v>
                </c:pt>
                <c:pt idx="624">
                  <c:v>23.966229842920278</c:v>
                </c:pt>
                <c:pt idx="625">
                  <c:v>23.924252089564188</c:v>
                </c:pt>
                <c:pt idx="626">
                  <c:v>23.882361257285481</c:v>
                </c:pt>
                <c:pt idx="627">
                  <c:v>23.840557142657492</c:v>
                </c:pt>
                <c:pt idx="628">
                  <c:v>23.79883954277922</c:v>
                </c:pt>
                <c:pt idx="629">
                  <c:v>23.757208255274037</c:v>
                </c:pt>
                <c:pt idx="630">
                  <c:v>23.715663078288042</c:v>
                </c:pt>
                <c:pt idx="631">
                  <c:v>23.674203810488713</c:v>
                </c:pt>
                <c:pt idx="632">
                  <c:v>23.6328302510634</c:v>
                </c:pt>
                <c:pt idx="633">
                  <c:v>23.591542199717864</c:v>
                </c:pt>
                <c:pt idx="634">
                  <c:v>23.550339456674827</c:v>
                </c:pt>
                <c:pt idx="635">
                  <c:v>23.50922182267249</c:v>
                </c:pt>
                <c:pt idx="636">
                  <c:v>23.468189098963133</c:v>
                </c:pt>
                <c:pt idx="637">
                  <c:v>23.427241087311678</c:v>
                </c:pt>
                <c:pt idx="638">
                  <c:v>23.386377589994169</c:v>
                </c:pt>
                <c:pt idx="639">
                  <c:v>23.345598409796434</c:v>
                </c:pt>
                <c:pt idx="640">
                  <c:v>23.304903350012619</c:v>
                </c:pt>
                <c:pt idx="641">
                  <c:v>23.264292214443714</c:v>
                </c:pt>
                <c:pt idx="642">
                  <c:v>23.223764807396183</c:v>
                </c:pt>
                <c:pt idx="643">
                  <c:v>23.183320933680648</c:v>
                </c:pt>
                <c:pt idx="644">
                  <c:v>23.142960398610203</c:v>
                </c:pt>
                <c:pt idx="645">
                  <c:v>23.10268300799925</c:v>
                </c:pt>
                <c:pt idx="646">
                  <c:v>23.062488568162067</c:v>
                </c:pt>
                <c:pt idx="647">
                  <c:v>23.022376885911306</c:v>
                </c:pt>
                <c:pt idx="648">
                  <c:v>22.982347768556608</c:v>
                </c:pt>
                <c:pt idx="649">
                  <c:v>22.942401023903351</c:v>
                </c:pt>
                <c:pt idx="650">
                  <c:v>22.90253646025106</c:v>
                </c:pt>
                <c:pt idx="651">
                  <c:v>22.86275388639222</c:v>
                </c:pt>
                <c:pt idx="652">
                  <c:v>22.823053111610758</c:v>
                </c:pt>
                <c:pt idx="653">
                  <c:v>22.783433945680727</c:v>
                </c:pt>
                <c:pt idx="654">
                  <c:v>22.743896198864906</c:v>
                </c:pt>
                <c:pt idx="655">
                  <c:v>22.70443968191352</c:v>
                </c:pt>
                <c:pt idx="656">
                  <c:v>22.665064206062691</c:v>
                </c:pt>
                <c:pt idx="657">
                  <c:v>22.625769583033325</c:v>
                </c:pt>
                <c:pt idx="658">
                  <c:v>22.58655562502954</c:v>
                </c:pt>
                <c:pt idx="659">
                  <c:v>22.547422144737482</c:v>
                </c:pt>
                <c:pt idx="660">
                  <c:v>22.508368955323853</c:v>
                </c:pt>
                <c:pt idx="661">
                  <c:v>22.469395870434617</c:v>
                </c:pt>
                <c:pt idx="662">
                  <c:v>22.430502704193703</c:v>
                </c:pt>
                <c:pt idx="663">
                  <c:v>22.39168927120161</c:v>
                </c:pt>
                <c:pt idx="664">
                  <c:v>22.352955386534113</c:v>
                </c:pt>
                <c:pt idx="665">
                  <c:v>22.314300865740915</c:v>
                </c:pt>
                <c:pt idx="666">
                  <c:v>22.275725524844372</c:v>
                </c:pt>
                <c:pt idx="667">
                  <c:v>22.237229180338073</c:v>
                </c:pt>
                <c:pt idx="668">
                  <c:v>22.198811649185625</c:v>
                </c:pt>
                <c:pt idx="669">
                  <c:v>22.160472748819334</c:v>
                </c:pt>
                <c:pt idx="670">
                  <c:v>22.122212297138869</c:v>
                </c:pt>
                <c:pt idx="671">
                  <c:v>22.084030112509925</c:v>
                </c:pt>
                <c:pt idx="672">
                  <c:v>22.04592601376299</c:v>
                </c:pt>
                <c:pt idx="673">
                  <c:v>22.007899820192034</c:v>
                </c:pt>
                <c:pt idx="674">
                  <c:v>21.96995135155322</c:v>
                </c:pt>
                <c:pt idx="675">
                  <c:v>21.932080428063571</c:v>
                </c:pt>
                <c:pt idx="676">
                  <c:v>21.89428687039975</c:v>
                </c:pt>
                <c:pt idx="677">
                  <c:v>21.856570499696769</c:v>
                </c:pt>
                <c:pt idx="678">
                  <c:v>21.818931137546663</c:v>
                </c:pt>
                <c:pt idx="679">
                  <c:v>21.781368605997294</c:v>
                </c:pt>
                <c:pt idx="680">
                  <c:v>21.743882727550993</c:v>
                </c:pt>
                <c:pt idx="681">
                  <c:v>21.706473325163422</c:v>
                </c:pt>
                <c:pt idx="682">
                  <c:v>21.66914022224217</c:v>
                </c:pt>
                <c:pt idx="683">
                  <c:v>21.631883242645632</c:v>
                </c:pt>
                <c:pt idx="684">
                  <c:v>21.594702210681643</c:v>
                </c:pt>
                <c:pt idx="685">
                  <c:v>21.557596951106312</c:v>
                </c:pt>
                <c:pt idx="686">
                  <c:v>21.520567289122702</c:v>
                </c:pt>
                <c:pt idx="687">
                  <c:v>21.483613050379681</c:v>
                </c:pt>
                <c:pt idx="688">
                  <c:v>21.446734060970613</c:v>
                </c:pt>
                <c:pt idx="689">
                  <c:v>21.409930147432114</c:v>
                </c:pt>
                <c:pt idx="690">
                  <c:v>21.373201136742942</c:v>
                </c:pt>
                <c:pt idx="691">
                  <c:v>21.336546856322549</c:v>
                </c:pt>
                <c:pt idx="692">
                  <c:v>21.29996713403014</c:v>
                </c:pt>
                <c:pt idx="693">
                  <c:v>21.263461798163195</c:v>
                </c:pt>
                <c:pt idx="694">
                  <c:v>21.227030677456426</c:v>
                </c:pt>
                <c:pt idx="695">
                  <c:v>21.190673601080434</c:v>
                </c:pt>
                <c:pt idx="696">
                  <c:v>21.154390398640658</c:v>
                </c:pt>
                <c:pt idx="697">
                  <c:v>21.118180900176046</c:v>
                </c:pt>
                <c:pt idx="698">
                  <c:v>21.082044936157878</c:v>
                </c:pt>
                <c:pt idx="699">
                  <c:v>21.045982337488564</c:v>
                </c:pt>
                <c:pt idx="700">
                  <c:v>21.00999293550051</c:v>
                </c:pt>
                <c:pt idx="701">
                  <c:v>20.97407656195487</c:v>
                </c:pt>
                <c:pt idx="702">
                  <c:v>20.938233049040385</c:v>
                </c:pt>
                <c:pt idx="703">
                  <c:v>20.902462229372169</c:v>
                </c:pt>
                <c:pt idx="704">
                  <c:v>20.86676393599053</c:v>
                </c:pt>
                <c:pt idx="705">
                  <c:v>20.831138002359889</c:v>
                </c:pt>
                <c:pt idx="706">
                  <c:v>20.795584262367441</c:v>
                </c:pt>
                <c:pt idx="707">
                  <c:v>20.760102550322159</c:v>
                </c:pt>
                <c:pt idx="708">
                  <c:v>20.72469270095349</c:v>
                </c:pt>
                <c:pt idx="709">
                  <c:v>20.689354549410261</c:v>
                </c:pt>
                <c:pt idx="710">
                  <c:v>20.654087931259511</c:v>
                </c:pt>
                <c:pt idx="711">
                  <c:v>20.618892682485381</c:v>
                </c:pt>
                <c:pt idx="712">
                  <c:v>20.583768639487786</c:v>
                </c:pt>
                <c:pt idx="713">
                  <c:v>20.548715639081571</c:v>
                </c:pt>
                <c:pt idx="714">
                  <c:v>20.513733518495027</c:v>
                </c:pt>
                <c:pt idx="715">
                  <c:v>20.478822115369006</c:v>
                </c:pt>
                <c:pt idx="716">
                  <c:v>20.443981267755674</c:v>
                </c:pt>
                <c:pt idx="717">
                  <c:v>20.409210814117372</c:v>
                </c:pt>
                <c:pt idx="718">
                  <c:v>20.374510593325514</c:v>
                </c:pt>
                <c:pt idx="719">
                  <c:v>20.339880444659453</c:v>
                </c:pt>
                <c:pt idx="720">
                  <c:v>20.305320207805352</c:v>
                </c:pt>
                <c:pt idx="721">
                  <c:v>20.27082972285503</c:v>
                </c:pt>
                <c:pt idx="722">
                  <c:v>20.236408830304953</c:v>
                </c:pt>
                <c:pt idx="723">
                  <c:v>20.202057371054948</c:v>
                </c:pt>
                <c:pt idx="724">
                  <c:v>20.167775186407262</c:v>
                </c:pt>
                <c:pt idx="725">
                  <c:v>20.133562118065335</c:v>
                </c:pt>
                <c:pt idx="726">
                  <c:v>20.099418008132769</c:v>
                </c:pt>
                <c:pt idx="727">
                  <c:v>20.065342699112144</c:v>
                </c:pt>
                <c:pt idx="728">
                  <c:v>20.031336033904051</c:v>
                </c:pt>
                <c:pt idx="729">
                  <c:v>19.99739785580584</c:v>
                </c:pt>
                <c:pt idx="730">
                  <c:v>19.963528008510618</c:v>
                </c:pt>
                <c:pt idx="731">
                  <c:v>19.929726336106224</c:v>
                </c:pt>
                <c:pt idx="732">
                  <c:v>19.895992683073981</c:v>
                </c:pt>
                <c:pt idx="733">
                  <c:v>19.862326894287712</c:v>
                </c:pt>
                <c:pt idx="734">
                  <c:v>19.828728815012695</c:v>
                </c:pt>
                <c:pt idx="735">
                  <c:v>19.79519829090453</c:v>
                </c:pt>
                <c:pt idx="736">
                  <c:v>19.761735168008027</c:v>
                </c:pt>
                <c:pt idx="737">
                  <c:v>19.728339292756242</c:v>
                </c:pt>
                <c:pt idx="738">
                  <c:v>19.69501051196935</c:v>
                </c:pt>
                <c:pt idx="739">
                  <c:v>19.661748672853541</c:v>
                </c:pt>
                <c:pt idx="740">
                  <c:v>19.628553623000087</c:v>
                </c:pt>
                <c:pt idx="741">
                  <c:v>19.595425210384136</c:v>
                </c:pt>
                <c:pt idx="742">
                  <c:v>19.56236328336378</c:v>
                </c:pt>
                <c:pt idx="743">
                  <c:v>19.52936769067891</c:v>
                </c:pt>
                <c:pt idx="744">
                  <c:v>19.496438281450232</c:v>
                </c:pt>
                <c:pt idx="745">
                  <c:v>19.463574905178199</c:v>
                </c:pt>
                <c:pt idx="746">
                  <c:v>19.430777411742</c:v>
                </c:pt>
                <c:pt idx="747">
                  <c:v>19.398045651398423</c:v>
                </c:pt>
                <c:pt idx="748">
                  <c:v>19.365379474780966</c:v>
                </c:pt>
                <c:pt idx="749">
                  <c:v>19.332778732898699</c:v>
                </c:pt>
                <c:pt idx="750">
                  <c:v>19.300243277135269</c:v>
                </c:pt>
                <c:pt idx="751">
                  <c:v>19.267772959247882</c:v>
                </c:pt>
                <c:pt idx="752">
                  <c:v>19.235367631366255</c:v>
                </c:pt>
                <c:pt idx="753">
                  <c:v>19.203027145991598</c:v>
                </c:pt>
                <c:pt idx="754">
                  <c:v>19.170751355995652</c:v>
                </c:pt>
                <c:pt idx="755">
                  <c:v>19.13854011461958</c:v>
                </c:pt>
                <c:pt idx="756">
                  <c:v>19.106393275473053</c:v>
                </c:pt>
                <c:pt idx="757">
                  <c:v>19.074310692533192</c:v>
                </c:pt>
                <c:pt idx="758">
                  <c:v>19.04229222014353</c:v>
                </c:pt>
                <c:pt idx="759">
                  <c:v>19.010337713013115</c:v>
                </c:pt>
                <c:pt idx="760">
                  <c:v>18.978447026215381</c:v>
                </c:pt>
                <c:pt idx="761">
                  <c:v>18.946620015187275</c:v>
                </c:pt>
                <c:pt idx="762">
                  <c:v>18.914856535728138</c:v>
                </c:pt>
                <c:pt idx="763">
                  <c:v>18.883156443998836</c:v>
                </c:pt>
                <c:pt idx="764">
                  <c:v>18.851519596520689</c:v>
                </c:pt>
                <c:pt idx="765">
                  <c:v>18.819945850174523</c:v>
                </c:pt>
                <c:pt idx="766">
                  <c:v>18.788435062199703</c:v>
                </c:pt>
                <c:pt idx="767">
                  <c:v>18.756987090193082</c:v>
                </c:pt>
                <c:pt idx="768">
                  <c:v>18.725601792108133</c:v>
                </c:pt>
                <c:pt idx="769">
                  <c:v>18.694279026253902</c:v>
                </c:pt>
                <c:pt idx="770">
                  <c:v>18.663018651294017</c:v>
                </c:pt>
                <c:pt idx="771">
                  <c:v>18.631820526245804</c:v>
                </c:pt>
                <c:pt idx="772">
                  <c:v>18.600684510479262</c:v>
                </c:pt>
                <c:pt idx="773">
                  <c:v>18.569610463716103</c:v>
                </c:pt>
                <c:pt idx="774">
                  <c:v>18.53859824602883</c:v>
                </c:pt>
                <c:pt idx="775">
                  <c:v>18.50764771783976</c:v>
                </c:pt>
                <c:pt idx="776">
                  <c:v>18.47675873992004</c:v>
                </c:pt>
                <c:pt idx="777">
                  <c:v>18.445931173388736</c:v>
                </c:pt>
                <c:pt idx="778">
                  <c:v>18.415164879711902</c:v>
                </c:pt>
                <c:pt idx="779">
                  <c:v>18.384459720701596</c:v>
                </c:pt>
                <c:pt idx="780">
                  <c:v>18.353815558514903</c:v>
                </c:pt>
                <c:pt idx="781">
                  <c:v>18.323232255653128</c:v>
                </c:pt>
                <c:pt idx="782">
                  <c:v>18.292709674960715</c:v>
                </c:pt>
                <c:pt idx="783">
                  <c:v>18.26224767962438</c:v>
                </c:pt>
                <c:pt idx="784">
                  <c:v>18.23184613317223</c:v>
                </c:pt>
                <c:pt idx="785">
                  <c:v>18.201504899472692</c:v>
                </c:pt>
                <c:pt idx="786">
                  <c:v>18.17122384273372</c:v>
                </c:pt>
                <c:pt idx="787">
                  <c:v>18.141002827501833</c:v>
                </c:pt>
                <c:pt idx="788">
                  <c:v>18.110841718661185</c:v>
                </c:pt>
                <c:pt idx="789">
                  <c:v>18.080740381432619</c:v>
                </c:pt>
                <c:pt idx="790">
                  <c:v>18.050698681372833</c:v>
                </c:pt>
                <c:pt idx="791">
                  <c:v>18.020716484373359</c:v>
                </c:pt>
                <c:pt idx="792">
                  <c:v>17.990793656659793</c:v>
                </c:pt>
                <c:pt idx="793">
                  <c:v>17.960930064790748</c:v>
                </c:pt>
                <c:pt idx="794">
                  <c:v>17.931125575657031</c:v>
                </c:pt>
                <c:pt idx="795">
                  <c:v>17.901380056480708</c:v>
                </c:pt>
                <c:pt idx="796">
                  <c:v>17.871693374814253</c:v>
                </c:pt>
                <c:pt idx="797">
                  <c:v>17.842065398539585</c:v>
                </c:pt>
                <c:pt idx="798">
                  <c:v>17.812495995867231</c:v>
                </c:pt>
                <c:pt idx="799">
                  <c:v>17.782985035335361</c:v>
                </c:pt>
                <c:pt idx="800">
                  <c:v>17.753532385809049</c:v>
                </c:pt>
                <c:pt idx="801">
                  <c:v>17.72413791647919</c:v>
                </c:pt>
                <c:pt idx="802">
                  <c:v>17.694801496861764</c:v>
                </c:pt>
                <c:pt idx="803">
                  <c:v>17.665522996796884</c:v>
                </c:pt>
                <c:pt idx="804">
                  <c:v>17.636302286447986</c:v>
                </c:pt>
                <c:pt idx="805">
                  <c:v>17.607139236300867</c:v>
                </c:pt>
                <c:pt idx="806">
                  <c:v>17.578033717162846</c:v>
                </c:pt>
                <c:pt idx="807">
                  <c:v>17.548985600161952</c:v>
                </c:pt>
                <c:pt idx="808">
                  <c:v>17.519994756745952</c:v>
                </c:pt>
                <c:pt idx="809">
                  <c:v>17.491061058681574</c:v>
                </c:pt>
                <c:pt idx="810">
                  <c:v>17.462184378053596</c:v>
                </c:pt>
                <c:pt idx="811">
                  <c:v>17.43336458726402</c:v>
                </c:pt>
                <c:pt idx="812">
                  <c:v>17.404601559031168</c:v>
                </c:pt>
                <c:pt idx="813">
                  <c:v>17.375895166388833</c:v>
                </c:pt>
                <c:pt idx="814">
                  <c:v>17.347245282685549</c:v>
                </c:pt>
                <c:pt idx="815">
                  <c:v>17.318651781583494</c:v>
                </c:pt>
                <c:pt idx="816">
                  <c:v>17.290114537057892</c:v>
                </c:pt>
                <c:pt idx="817">
                  <c:v>17.261633423396042</c:v>
                </c:pt>
                <c:pt idx="818">
                  <c:v>17.233208315196464</c:v>
                </c:pt>
                <c:pt idx="819">
                  <c:v>17.204839087368118</c:v>
                </c:pt>
                <c:pt idx="820">
                  <c:v>17.176525615129528</c:v>
                </c:pt>
                <c:pt idx="821">
                  <c:v>17.148267774007977</c:v>
                </c:pt>
                <c:pt idx="822">
                  <c:v>17.120065439838609</c:v>
                </c:pt>
                <c:pt idx="823">
                  <c:v>17.091918488763703</c:v>
                </c:pt>
                <c:pt idx="824">
                  <c:v>17.063826797231734</c:v>
                </c:pt>
                <c:pt idx="825">
                  <c:v>17.035790241996619</c:v>
                </c:pt>
                <c:pt idx="826">
                  <c:v>17.007808700116897</c:v>
                </c:pt>
                <c:pt idx="827">
                  <c:v>16.979882048954849</c:v>
                </c:pt>
                <c:pt idx="828">
                  <c:v>16.952010166175715</c:v>
                </c:pt>
                <c:pt idx="829">
                  <c:v>16.924192929746901</c:v>
                </c:pt>
                <c:pt idx="830">
                  <c:v>16.896430217937144</c:v>
                </c:pt>
                <c:pt idx="831">
                  <c:v>16.868721909315667</c:v>
                </c:pt>
                <c:pt idx="832">
                  <c:v>16.841067882751421</c:v>
                </c:pt>
                <c:pt idx="833">
                  <c:v>16.813468017412262</c:v>
                </c:pt>
                <c:pt idx="834">
                  <c:v>16.785922192764122</c:v>
                </c:pt>
                <c:pt idx="835">
                  <c:v>16.758430288570285</c:v>
                </c:pt>
                <c:pt idx="836">
                  <c:v>16.730992184890457</c:v>
                </c:pt>
                <c:pt idx="837">
                  <c:v>16.703607762080104</c:v>
                </c:pt>
                <c:pt idx="838">
                  <c:v>16.676276900789532</c:v>
                </c:pt>
                <c:pt idx="839">
                  <c:v>16.648999481963191</c:v>
                </c:pt>
                <c:pt idx="840">
                  <c:v>16.621775386838884</c:v>
                </c:pt>
                <c:pt idx="841">
                  <c:v>16.594604496946896</c:v>
                </c:pt>
                <c:pt idx="842">
                  <c:v>16.567486694109242</c:v>
                </c:pt>
                <c:pt idx="843">
                  <c:v>16.540421860438983</c:v>
                </c:pt>
                <c:pt idx="844">
                  <c:v>16.513409878339267</c:v>
                </c:pt>
                <c:pt idx="845">
                  <c:v>16.486450630502706</c:v>
                </c:pt>
                <c:pt idx="846">
                  <c:v>16.459543999910501</c:v>
                </c:pt>
                <c:pt idx="847">
                  <c:v>16.432689869831705</c:v>
                </c:pt>
                <c:pt idx="848">
                  <c:v>16.405888123822489</c:v>
                </c:pt>
                <c:pt idx="849">
                  <c:v>16.379138645725249</c:v>
                </c:pt>
                <c:pt idx="850">
                  <c:v>16.352441319668038</c:v>
                </c:pt>
                <c:pt idx="851">
                  <c:v>16.325796030063579</c:v>
                </c:pt>
                <c:pt idx="852">
                  <c:v>16.299202661608643</c:v>
                </c:pt>
                <c:pt idx="853">
                  <c:v>16.272661099283248</c:v>
                </c:pt>
                <c:pt idx="854">
                  <c:v>16.246171228349912</c:v>
                </c:pt>
                <c:pt idx="855">
                  <c:v>16.219732934352866</c:v>
                </c:pt>
                <c:pt idx="856">
                  <c:v>16.193346103117346</c:v>
                </c:pt>
                <c:pt idx="857">
                  <c:v>16.167010620748787</c:v>
                </c:pt>
                <c:pt idx="858">
                  <c:v>16.140726373632109</c:v>
                </c:pt>
                <c:pt idx="859">
                  <c:v>16.11449324843095</c:v>
                </c:pt>
                <c:pt idx="860">
                  <c:v>16.088311132086961</c:v>
                </c:pt>
                <c:pt idx="861">
                  <c:v>16.062179911818987</c:v>
                </c:pt>
                <c:pt idx="862">
                  <c:v>16.036099475122416</c:v>
                </c:pt>
                <c:pt idx="863">
                  <c:v>16.010069709768349</c:v>
                </c:pt>
                <c:pt idx="864">
                  <c:v>15.984090503802927</c:v>
                </c:pt>
                <c:pt idx="865">
                  <c:v>15.958161745546567</c:v>
                </c:pt>
                <c:pt idx="866">
                  <c:v>15.932283323593223</c:v>
                </c:pt>
                <c:pt idx="867">
                  <c:v>15.90645512680973</c:v>
                </c:pt>
                <c:pt idx="868">
                  <c:v>15.880677044334938</c:v>
                </c:pt>
                <c:pt idx="869">
                  <c:v>15.854948965579069</c:v>
                </c:pt>
                <c:pt idx="870">
                  <c:v>15.829270780223046</c:v>
                </c:pt>
                <c:pt idx="871">
                  <c:v>15.803642378217621</c:v>
                </c:pt>
                <c:pt idx="872">
                  <c:v>15.778063649782837</c:v>
                </c:pt>
                <c:pt idx="873">
                  <c:v>15.752534485407121</c:v>
                </c:pt>
                <c:pt idx="874">
                  <c:v>15.727054775846725</c:v>
                </c:pt>
                <c:pt idx="875">
                  <c:v>15.701624412124907</c:v>
                </c:pt>
                <c:pt idx="876">
                  <c:v>15.676243285531287</c:v>
                </c:pt>
                <c:pt idx="877">
                  <c:v>15.650911287621094</c:v>
                </c:pt>
                <c:pt idx="878">
                  <c:v>15.625628310214468</c:v>
                </c:pt>
                <c:pt idx="879">
                  <c:v>15.600394245395771</c:v>
                </c:pt>
                <c:pt idx="880">
                  <c:v>15.575208985512864</c:v>
                </c:pt>
                <c:pt idx="881">
                  <c:v>15.550072423176388</c:v>
                </c:pt>
                <c:pt idx="882">
                  <c:v>15.524984451259138</c:v>
                </c:pt>
                <c:pt idx="883">
                  <c:v>15.499944962895261</c:v>
                </c:pt>
                <c:pt idx="884">
                  <c:v>15.474953851479654</c:v>
                </c:pt>
                <c:pt idx="885">
                  <c:v>15.450011010667195</c:v>
                </c:pt>
                <c:pt idx="886">
                  <c:v>15.425116334372094</c:v>
                </c:pt>
                <c:pt idx="887">
                  <c:v>15.400269716767188</c:v>
                </c:pt>
                <c:pt idx="888">
                  <c:v>15.375471052283281</c:v>
                </c:pt>
                <c:pt idx="889">
                  <c:v>15.350720235608412</c:v>
                </c:pt>
                <c:pt idx="890">
                  <c:v>15.326017161687183</c:v>
                </c:pt>
                <c:pt idx="891">
                  <c:v>15.301361725720126</c:v>
                </c:pt>
                <c:pt idx="892">
                  <c:v>15.276753823162947</c:v>
                </c:pt>
                <c:pt idx="893">
                  <c:v>15.252193349725911</c:v>
                </c:pt>
                <c:pt idx="894">
                  <c:v>15.22768020137312</c:v>
                </c:pt>
                <c:pt idx="895">
                  <c:v>15.203214274321843</c:v>
                </c:pt>
                <c:pt idx="896">
                  <c:v>15.178795465041913</c:v>
                </c:pt>
                <c:pt idx="897">
                  <c:v>15.154423670254948</c:v>
                </c:pt>
                <c:pt idx="898">
                  <c:v>15.130098786933752</c:v>
                </c:pt>
                <c:pt idx="899">
                  <c:v>15.105820712301641</c:v>
                </c:pt>
                <c:pt idx="900">
                  <c:v>15.081589343831798</c:v>
                </c:pt>
                <c:pt idx="901">
                  <c:v>14.841822119461003</c:v>
                </c:pt>
                <c:pt idx="902">
                  <c:v>14.606614561543157</c:v>
                </c:pt>
                <c:pt idx="903">
                  <c:v>14.375868163418698</c:v>
                </c:pt>
                <c:pt idx="904">
                  <c:v>14.149486775554044</c:v>
                </c:pt>
                <c:pt idx="905">
                  <c:v>13.927376544075798</c:v>
                </c:pt>
                <c:pt idx="906">
                  <c:v>13.709445851031642</c:v>
                </c:pt>
                <c:pt idx="907">
                  <c:v>13.495605256326558</c:v>
                </c:pt>
                <c:pt idx="908">
                  <c:v>13.285767441283511</c:v>
                </c:pt>
                <c:pt idx="909">
                  <c:v>13.079847153780669</c:v>
                </c:pt>
                <c:pt idx="910">
                  <c:v>12.877761154917792</c:v>
                </c:pt>
                <c:pt idx="911">
                  <c:v>12.679428167166156</c:v>
                </c:pt>
                <c:pt idx="912">
                  <c:v>12.484768823958241</c:v>
                </c:pt>
                <c:pt idx="913">
                  <c:v>12.293705620674199</c:v>
                </c:pt>
                <c:pt idx="914">
                  <c:v>12.106162866983757</c:v>
                </c:pt>
                <c:pt idx="915">
                  <c:v>11.92206664050366</c:v>
                </c:pt>
                <c:pt idx="916">
                  <c:v>11.741344741731565</c:v>
                </c:pt>
                <c:pt idx="917">
                  <c:v>11.56392665021913</c:v>
                </c:pt>
                <c:pt idx="918">
                  <c:v>11.389743481947574</c:v>
                </c:pt>
                <c:pt idx="919">
                  <c:v>11.218727947870571</c:v>
                </c:pt>
                <c:pt idx="920">
                  <c:v>11.050814313590285</c:v>
                </c:pt>
                <c:pt idx="921">
                  <c:v>10.885938360133439</c:v>
                </c:pt>
                <c:pt idx="922">
                  <c:v>10.724037345795184</c:v>
                </c:pt>
                <c:pt idx="923">
                  <c:v>10.565049969019984</c:v>
                </c:pt>
                <c:pt idx="924">
                  <c:v>10.408916332288966</c:v>
                </c:pt>
                <c:pt idx="925">
                  <c:v>10.255577906984881</c:v>
                </c:pt>
                <c:pt idx="926">
                  <c:v>10.104977499206207</c:v>
                </c:pt>
                <c:pt idx="927">
                  <c:v>9.9570592165029073</c:v>
                </c:pt>
                <c:pt idx="928">
                  <c:v>9.8117684355074957</c:v>
                </c:pt>
                <c:pt idx="929">
                  <c:v>9.6690517704352743</c:v>
                </c:pt>
                <c:pt idx="930">
                  <c:v>9.5288570424290757</c:v>
                </c:pt>
                <c:pt idx="931">
                  <c:v>9.3911332497241489</c:v>
                </c:pt>
                <c:pt idx="932">
                  <c:v>9.2558305386096116</c:v>
                </c:pt>
                <c:pt idx="933">
                  <c:v>9.1229001751639558</c:v>
                </c:pt>
                <c:pt idx="934">
                  <c:v>8.9922945177422076</c:v>
                </c:pt>
                <c:pt idx="935">
                  <c:v>8.8639669901935783</c:v>
                </c:pt>
                <c:pt idx="936">
                  <c:v>8.7378720557887863</c:v>
                </c:pt>
                <c:pt idx="937">
                  <c:v>8.6139651918367957</c:v>
                </c:pt>
                <c:pt idx="938">
                  <c:v>8.4922028649715937</c:v>
                </c:pt>
                <c:pt idx="939">
                  <c:v>8.3725425070900545</c:v>
                </c:pt>
                <c:pt idx="940">
                  <c:v>8.2549424919223462</c:v>
                </c:pt>
                <c:pt idx="941">
                  <c:v>8.1393621122173379</c:v>
                </c:pt>
                <c:pt idx="942">
                  <c:v>8.0257615575254686</c:v>
                </c:pt>
                <c:pt idx="943">
                  <c:v>7.9141018925624804</c:v>
                </c:pt>
                <c:pt idx="944">
                  <c:v>7.8043450361376561</c:v>
                </c:pt>
                <c:pt idx="945">
                  <c:v>7.6964537406308313</c:v>
                </c:pt>
                <c:pt idx="946">
                  <c:v>7.5903915720028099</c:v>
                </c:pt>
                <c:pt idx="947">
                  <c:v>7.4861228903244079</c:v>
                </c:pt>
                <c:pt idx="948">
                  <c:v>7.3836128308096116</c:v>
                </c:pt>
                <c:pt idx="949">
                  <c:v>7.2828272853389278</c:v>
                </c:pt>
                <c:pt idx="950">
                  <c:v>7.1837328844593245</c:v>
                </c:pt>
                <c:pt idx="951">
                  <c:v>7.0862969798475799</c:v>
                </c:pt>
                <c:pt idx="952">
                  <c:v>6.9904876272242502</c:v>
                </c:pt>
                <c:pt idx="953">
                  <c:v>6.8962735697058495</c:v>
                </c:pt>
                <c:pt idx="954">
                  <c:v>6.8036242215831919</c:v>
                </c:pt>
                <c:pt idx="955">
                  <c:v>6.7125096525141652</c:v>
                </c:pt>
                <c:pt idx="956">
                  <c:v>6.6229005721196224</c:v>
                </c:pt>
                <c:pt idx="957">
                  <c:v>6.5347683149713731</c:v>
                </c:pt>
                <c:pt idx="958">
                  <c:v>6.4480848259615158</c:v>
                </c:pt>
                <c:pt idx="959">
                  <c:v>6.36282264604273</c:v>
                </c:pt>
                <c:pt idx="960">
                  <c:v>6.2789548983295331</c:v>
                </c:pt>
                <c:pt idx="961">
                  <c:v>6.196455274550531</c:v>
                </c:pt>
                <c:pt idx="962">
                  <c:v>6.1152980218423352</c:v>
                </c:pt>
                <c:pt idx="963">
                  <c:v>6.0354579298757338</c:v>
                </c:pt>
                <c:pt idx="964">
                  <c:v>5.9569103183052867</c:v>
                </c:pt>
                <c:pt idx="965">
                  <c:v>5.8796310245334835</c:v>
                </c:pt>
                <c:pt idx="966">
                  <c:v>5.8035963917811726</c:v>
                </c:pt>
                <c:pt idx="967">
                  <c:v>5.7287832574558788</c:v>
                </c:pt>
                <c:pt idx="968">
                  <c:v>5.6551689418100786</c:v>
                </c:pt>
                <c:pt idx="969">
                  <c:v>5.5827312368817346</c:v>
                </c:pt>
                <c:pt idx="970">
                  <c:v>5.5114483957094293</c:v>
                </c:pt>
                <c:pt idx="971">
                  <c:v>5.4412991218149012</c:v>
                </c:pt>
                <c:pt idx="972">
                  <c:v>5.3722625589457378</c:v>
                </c:pt>
                <c:pt idx="973">
                  <c:v>5.3043182810714589</c:v>
                </c:pt>
                <c:pt idx="974">
                  <c:v>5.2374462826261041</c:v>
                </c:pt>
                <c:pt idx="975">
                  <c:v>5.1716269689909673</c:v>
                </c:pt>
                <c:pt idx="976">
                  <c:v>5.1068411472109903</c:v>
                </c:pt>
                <c:pt idx="977">
                  <c:v>5.0430700169387466</c:v>
                </c:pt>
                <c:pt idx="978">
                  <c:v>4.9802951615999493</c:v>
                </c:pt>
                <c:pt idx="979">
                  <c:v>4.9184985397747445</c:v>
                </c:pt>
                <c:pt idx="980">
                  <c:v>4.8576624767890362</c:v>
                </c:pt>
                <c:pt idx="981">
                  <c:v>4.7977696565104173</c:v>
                </c:pt>
                <c:pt idx="982">
                  <c:v>4.7388031133433177</c:v>
                </c:pt>
                <c:pt idx="983">
                  <c:v>4.6807462244181721</c:v>
                </c:pt>
                <c:pt idx="984">
                  <c:v>4.6235827019695579</c:v>
                </c:pt>
                <c:pt idx="985">
                  <c:v>4.5672965858983989</c:v>
                </c:pt>
                <c:pt idx="986">
                  <c:v>4.5118722365134571</c:v>
                </c:pt>
                <c:pt idx="987">
                  <c:v>4.4572943274474444</c:v>
                </c:pt>
                <c:pt idx="988">
                  <c:v>4.4035478387432301</c:v>
                </c:pt>
                <c:pt idx="989">
                  <c:v>4.3506180501058305</c:v>
                </c:pt>
                <c:pt idx="990">
                  <c:v>4.2984905343157838</c:v>
                </c:pt>
                <c:pt idx="991">
                  <c:v>4.2471511507998745</c:v>
                </c:pt>
                <c:pt idx="992">
                  <c:v>4.1965860393550853</c:v>
                </c:pt>
                <c:pt idx="993">
                  <c:v>4.1467816140218901</c:v>
                </c:pt>
                <c:pt idx="994">
                  <c:v>4.0977245571030503</c:v>
                </c:pt>
                <c:pt idx="995">
                  <c:v>4.0494018133242005</c:v>
                </c:pt>
                <c:pt idx="996">
                  <c:v>4.0018005841326012</c:v>
                </c:pt>
                <c:pt idx="997">
                  <c:v>3.9549083221305739</c:v>
                </c:pt>
                <c:pt idx="998">
                  <c:v>3.908712725640112</c:v>
                </c:pt>
                <c:pt idx="999">
                  <c:v>3.8632017333954694</c:v>
                </c:pt>
                <c:pt idx="1000">
                  <c:v>3.8183635193603509</c:v>
                </c:pt>
                <c:pt idx="1001">
                  <c:v>3.7741864876666478</c:v>
                </c:pt>
                <c:pt idx="1002">
                  <c:v>3.7306592676716255</c:v>
                </c:pt>
                <c:pt idx="1003">
                  <c:v>3.6877707091305423</c:v>
                </c:pt>
                <c:pt idx="1004">
                  <c:v>3.6455098774818713</c:v>
                </c:pt>
                <c:pt idx="1005">
                  <c:v>3.6038660492422165</c:v>
                </c:pt>
                <c:pt idx="1006">
                  <c:v>3.5628287075082397</c:v>
                </c:pt>
                <c:pt idx="1007">
                  <c:v>3.5223875375628833</c:v>
                </c:pt>
                <c:pt idx="1008">
                  <c:v>3.4825324225832919</c:v>
                </c:pt>
                <c:pt idx="1009">
                  <c:v>3.4432534394479268</c:v>
                </c:pt>
                <c:pt idx="1010">
                  <c:v>3.4045408546403539</c:v>
                </c:pt>
                <c:pt idx="1011">
                  <c:v>3.3663851202473309</c:v>
                </c:pt>
                <c:pt idx="1012">
                  <c:v>3.3287768700488822</c:v>
                </c:pt>
                <c:pt idx="1013">
                  <c:v>3.2917069156980263</c:v>
                </c:pt>
                <c:pt idx="1014">
                  <c:v>3.2551662429879871</c:v>
                </c:pt>
                <c:pt idx="1015">
                  <c:v>3.2191460082047034</c:v>
                </c:pt>
                <c:pt idx="1016">
                  <c:v>3.1836375345625716</c:v>
                </c:pt>
                <c:pt idx="1017">
                  <c:v>3.1486323087213144</c:v>
                </c:pt>
                <c:pt idx="1018">
                  <c:v>3.1141219773820614</c:v>
                </c:pt>
                <c:pt idx="1019">
                  <c:v>3.0800983439606258</c:v>
                </c:pt>
                <c:pt idx="1020">
                  <c:v>3.0465533653361576</c:v>
                </c:pt>
                <c:pt idx="1021">
                  <c:v>3.0134791486732619</c:v>
                </c:pt>
                <c:pt idx="1022">
                  <c:v>2.9808679483158858</c:v>
                </c:pt>
                <c:pt idx="1023">
                  <c:v>2.9487121627511055</c:v>
                </c:pt>
                <c:pt idx="1024">
                  <c:v>2.9170043316412451</c:v>
                </c:pt>
                <c:pt idx="1025">
                  <c:v>2.8857371329225576</c:v>
                </c:pt>
                <c:pt idx="1026">
                  <c:v>2.8549033799689565</c:v>
                </c:pt>
                <c:pt idx="1027">
                  <c:v>2.8244960188191288</c:v>
                </c:pt>
                <c:pt idx="1028">
                  <c:v>2.7945081254655912</c:v>
                </c:pt>
                <c:pt idx="1029">
                  <c:v>2.7649329032041337</c:v>
                </c:pt>
                <c:pt idx="1030">
                  <c:v>2.735763680042218</c:v>
                </c:pt>
                <c:pt idx="1031">
                  <c:v>2.7069939061649455</c:v>
                </c:pt>
                <c:pt idx="1032">
                  <c:v>2.6786171514571597</c:v>
                </c:pt>
                <c:pt idx="1033">
                  <c:v>2.650627103080395</c:v>
                </c:pt>
                <c:pt idx="1034">
                  <c:v>2.6230175631033261</c:v>
                </c:pt>
                <c:pt idx="1035">
                  <c:v>2.5957824461844519</c:v>
                </c:pt>
                <c:pt idx="1036">
                  <c:v>2.568915777305802</c:v>
                </c:pt>
                <c:pt idx="1037">
                  <c:v>2.5424116895563817</c:v>
                </c:pt>
                <c:pt idx="1038">
                  <c:v>2.5162644219642658</c:v>
                </c:pt>
                <c:pt idx="1039">
                  <c:v>2.4904683173761226</c:v>
                </c:pt>
                <c:pt idx="1040">
                  <c:v>2.465017820383073</c:v>
                </c:pt>
                <c:pt idx="1041">
                  <c:v>2.4399074752917889</c:v>
                </c:pt>
                <c:pt idx="1042">
                  <c:v>2.4151319241397711</c:v>
                </c:pt>
                <c:pt idx="1043">
                  <c:v>2.390685904753759</c:v>
                </c:pt>
                <c:pt idx="1044">
                  <c:v>2.3665642488502669</c:v>
                </c:pt>
                <c:pt idx="1045">
                  <c:v>2.3427618801772461</c:v>
                </c:pt>
                <c:pt idx="1046">
                  <c:v>2.3192738126959371</c:v>
                </c:pt>
                <c:pt idx="1047">
                  <c:v>2.2960951488019434</c:v>
                </c:pt>
                <c:pt idx="1048">
                  <c:v>2.273221077584644</c:v>
                </c:pt>
                <c:pt idx="1049">
                  <c:v>2.2506468731240106</c:v>
                </c:pt>
                <c:pt idx="1050">
                  <c:v>2.2283678928240143</c:v>
                </c:pt>
                <c:pt idx="1051">
                  <c:v>2.2063795757817277</c:v>
                </c:pt>
                <c:pt idx="1052">
                  <c:v>2.1846774411913072</c:v>
                </c:pt>
                <c:pt idx="1053">
                  <c:v>2.1632570867820773</c:v>
                </c:pt>
                <c:pt idx="1054">
                  <c:v>2.1421141872898786</c:v>
                </c:pt>
                <c:pt idx="1055">
                  <c:v>2.1212444929609755</c:v>
                </c:pt>
                <c:pt idx="1056">
                  <c:v>2.1006438280877062</c:v>
                </c:pt>
                <c:pt idx="1057">
                  <c:v>2.0803080895752095</c:v>
                </c:pt>
                <c:pt idx="1058">
                  <c:v>2.0602332455384778</c:v>
                </c:pt>
                <c:pt idx="1059">
                  <c:v>2.0404153339290492</c:v>
                </c:pt>
                <c:pt idx="1060">
                  <c:v>2.0208504611906735</c:v>
                </c:pt>
                <c:pt idx="1061">
                  <c:v>2.0015348009432734</c:v>
                </c:pt>
                <c:pt idx="1062">
                  <c:v>1.9824645926945783</c:v>
                </c:pt>
                <c:pt idx="1063">
                  <c:v>1.9636361405787783</c:v>
                </c:pt>
                <c:pt idx="1064">
                  <c:v>1.9450458121216148</c:v>
                </c:pt>
                <c:pt idx="1065">
                  <c:v>1.9266900370312607</c:v>
                </c:pt>
                <c:pt idx="1066">
                  <c:v>1.9085653060144714</c:v>
                </c:pt>
                <c:pt idx="1067">
                  <c:v>1.8906681696173788</c:v>
                </c:pt>
                <c:pt idx="1068">
                  <c:v>1.8729952370904099</c:v>
                </c:pt>
                <c:pt idx="1069">
                  <c:v>1.8555431752767595</c:v>
                </c:pt>
                <c:pt idx="1070">
                  <c:v>1.8383087075239146</c:v>
                </c:pt>
                <c:pt idx="1071">
                  <c:v>1.8212886126176955</c:v>
                </c:pt>
                <c:pt idx="1072">
                  <c:v>1.8044797237383174</c:v>
                </c:pt>
                <c:pt idx="1073">
                  <c:v>1.7878789274379701</c:v>
                </c:pt>
                <c:pt idx="1074">
                  <c:v>1.7714831626394496</c:v>
                </c:pt>
                <c:pt idx="1075">
                  <c:v>1.7552894196553712</c:v>
                </c:pt>
                <c:pt idx="1076">
                  <c:v>1.7392947392274825</c:v>
                </c:pt>
                <c:pt idx="1077">
                  <c:v>1.7234962115856762</c:v>
                </c:pt>
                <c:pt idx="1078">
                  <c:v>1.7078909755262097</c:v>
                </c:pt>
                <c:pt idx="1079">
                  <c:v>1.6924762175087589</c:v>
                </c:pt>
                <c:pt idx="1080">
                  <c:v>1.6772491707718489</c:v>
                </c:pt>
                <c:pt idx="1081">
                  <c:v>1.6622071144662893</c:v>
                </c:pt>
                <c:pt idx="1082">
                  <c:v>1.6473473728061914</c:v>
                </c:pt>
                <c:pt idx="1083">
                  <c:v>1.6326673142371855</c:v>
                </c:pt>
                <c:pt idx="1084">
                  <c:v>1.6181643506214964</c:v>
                </c:pt>
                <c:pt idx="1085">
                  <c:v>1.6038359364394326</c:v>
                </c:pt>
                <c:pt idx="1086">
                  <c:v>1.5896795680070201</c:v>
                </c:pt>
                <c:pt idx="1087">
                  <c:v>1.575692782709353</c:v>
                </c:pt>
                <c:pt idx="1088">
                  <c:v>1.5618731582493619</c:v>
                </c:pt>
                <c:pt idx="1089">
                  <c:v>1.5482183119116542</c:v>
                </c:pt>
                <c:pt idx="1090">
                  <c:v>1.420235346737063</c:v>
                </c:pt>
                <c:pt idx="1091">
                  <c:v>1.306377079559488</c:v>
                </c:pt>
                <c:pt idx="1092">
                  <c:v>1.2048132602126531</c:v>
                </c:pt>
                <c:pt idx="1093">
                  <c:v>1.1139812515609744</c:v>
                </c:pt>
                <c:pt idx="1094">
                  <c:v>1.0325429339974797</c:v>
                </c:pt>
                <c:pt idx="1095">
                  <c:v>0.95934913190333193</c:v>
                </c:pt>
                <c:pt idx="1096">
                  <c:v>0.89341015524253786</c:v>
                </c:pt>
                <c:pt idx="1097">
                  <c:v>0.83387132898956584</c:v>
                </c:pt>
                <c:pt idx="1098">
                  <c:v>0.77999260400596493</c:v>
                </c:pt>
                <c:pt idx="1099">
                  <c:v>0.73113151819042499</c:v>
                </c:pt>
                <c:pt idx="1100">
                  <c:v>0.68672891615599008</c:v>
                </c:pt>
                <c:pt idx="1101">
                  <c:v>0.64629694701401785</c:v>
                </c:pt>
                <c:pt idx="1102">
                  <c:v>0.60940894902063092</c:v>
                </c:pt>
                <c:pt idx="1103">
                  <c:v>0.57569090150194591</c:v>
                </c:pt>
                <c:pt idx="1104">
                  <c:v>0.54481418223876932</c:v>
                </c:pt>
                <c:pt idx="1105">
                  <c:v>0.51648941519589742</c:v>
                </c:pt>
                <c:pt idx="1106">
                  <c:v>0.49046123135561237</c:v>
                </c:pt>
                <c:pt idx="1107">
                  <c:v>0.46650379621817623</c:v>
                </c:pt>
                <c:pt idx="1108">
                  <c:v>0.44441698265557339</c:v>
                </c:pt>
                <c:pt idx="1109">
                  <c:v>0.42402308835275626</c:v>
                </c:pt>
                <c:pt idx="1110">
                  <c:v>0.40516401392233298</c:v>
                </c:pt>
                <c:pt idx="1111">
                  <c:v>0.38769883163567914</c:v>
                </c:pt>
                <c:pt idx="1112">
                  <c:v>0.37150168613781454</c:v>
                </c:pt>
                <c:pt idx="1113">
                  <c:v>0.35645997795618317</c:v>
                </c:pt>
                <c:pt idx="1114">
                  <c:v>0.34247278843790163</c:v>
                </c:pt>
                <c:pt idx="1115">
                  <c:v>0.32944951124938288</c:v>
                </c:pt>
                <c:pt idx="1116">
                  <c:v>0.31730866098381633</c:v>
                </c:pt>
                <c:pt idx="1117">
                  <c:v>0.30597683393845071</c:v>
                </c:pt>
                <c:pt idx="1118">
                  <c:v>0.29538779990168806</c:v>
                </c:pt>
                <c:pt idx="1119">
                  <c:v>0.28548170695753217</c:v>
                </c:pt>
                <c:pt idx="1120">
                  <c:v>0.27620438397642233</c:v>
                </c:pt>
                <c:pt idx="1121">
                  <c:v>0.26750672770266443</c:v>
                </c:pt>
                <c:pt idx="1122">
                  <c:v>0.25934416323984144</c:v>
                </c:pt>
                <c:pt idx="1123">
                  <c:v>0.25167616833483492</c:v>
                </c:pt>
                <c:pt idx="1124">
                  <c:v>0.24446585321610345</c:v>
                </c:pt>
                <c:pt idx="1125">
                  <c:v>0.23767958889235449</c:v>
                </c:pt>
                <c:pt idx="1126">
                  <c:v>0.23128667779640102</c:v>
                </c:pt>
                <c:pt idx="1127">
                  <c:v>0.22525906149315225</c:v>
                </c:pt>
                <c:pt idx="1128">
                  <c:v>0.21957106088295603</c:v>
                </c:pt>
                <c:pt idx="1129">
                  <c:v>0.21419914494087677</c:v>
                </c:pt>
                <c:pt idx="1130">
                  <c:v>0.2091217245547346</c:v>
                </c:pt>
                <c:pt idx="1131">
                  <c:v>0.20431896847311143</c:v>
                </c:pt>
                <c:pt idx="1132">
                  <c:v>0.19977263876016918</c:v>
                </c:pt>
                <c:pt idx="1133">
                  <c:v>0.19546594348636068</c:v>
                </c:pt>
                <c:pt idx="1134">
                  <c:v>0.1913834046708327</c:v>
                </c:pt>
                <c:pt idx="1135">
                  <c:v>0.1875107397391573</c:v>
                </c:pt>
                <c:pt idx="1136">
                  <c:v>0.18383475497460469</c:v>
                </c:pt>
                <c:pt idx="1137">
                  <c:v>0.1803432496272469</c:v>
                </c:pt>
                <c:pt idx="1138">
                  <c:v>0.17702492950679766</c:v>
                </c:pt>
                <c:pt idx="1139">
                  <c:v>0.17386932902566654</c:v>
                </c:pt>
                <c:pt idx="1140">
                  <c:v>0.17086674078118036</c:v>
                </c:pt>
                <c:pt idx="1141">
                  <c:v>0.16800815187276399</c:v>
                </c:pt>
                <c:pt idx="1142">
                  <c:v>0.1652851862432331</c:v>
                </c:pt>
                <c:pt idx="1143">
                  <c:v>0.16269005241502568</c:v>
                </c:pt>
                <c:pt idx="1144">
                  <c:v>0.1602154960637667</c:v>
                </c:pt>
                <c:pt idx="1145">
                  <c:v>0.15785475693435919</c:v>
                </c:pt>
                <c:pt idx="1146">
                  <c:v>0.15560152965994689</c:v>
                </c:pt>
                <c:pt idx="1147">
                  <c:v>0.15344992809264354</c:v>
                </c:pt>
                <c:pt idx="1148">
                  <c:v>0.15139445279765967</c:v>
                </c:pt>
                <c:pt idx="1149">
                  <c:v>0.14942996140017659</c:v>
                </c:pt>
                <c:pt idx="1150">
                  <c:v>0.1475516415076113</c:v>
                </c:pt>
                <c:pt idx="1151">
                  <c:v>0.14575498595936179</c:v>
                </c:pt>
                <c:pt idx="1152">
                  <c:v>0.14403577018219132</c:v>
                </c:pt>
                <c:pt idx="1153">
                  <c:v>0.1423900314525155</c:v>
                </c:pt>
                <c:pt idx="1154">
                  <c:v>0.14081404988735652</c:v>
                </c:pt>
                <c:pt idx="1155">
                  <c:v>0.13930433100394818</c:v>
                </c:pt>
                <c:pt idx="1156">
                  <c:v>#N/A</c:v>
                </c:pt>
                <c:pt idx="1157">
                  <c:v>#N/A</c:v>
                </c:pt>
                <c:pt idx="1158">
                  <c:v>#N/A</c:v>
                </c:pt>
                <c:pt idx="1159">
                  <c:v>#N/A</c:v>
                </c:pt>
                <c:pt idx="1160">
                  <c:v>#N/A</c:v>
                </c:pt>
                <c:pt idx="1161">
                  <c:v>#N/A</c:v>
                </c:pt>
                <c:pt idx="1162">
                  <c:v>#N/A</c:v>
                </c:pt>
                <c:pt idx="1163">
                  <c:v>#N/A</c:v>
                </c:pt>
                <c:pt idx="1164">
                  <c:v>#N/A</c:v>
                </c:pt>
                <c:pt idx="1165">
                  <c:v>#N/A</c:v>
                </c:pt>
                <c:pt idx="1166">
                  <c:v>#N/A</c:v>
                </c:pt>
                <c:pt idx="1167">
                  <c:v>#N/A</c:v>
                </c:pt>
                <c:pt idx="1168">
                  <c:v>#N/A</c:v>
                </c:pt>
                <c:pt idx="1169">
                  <c:v>#N/A</c:v>
                </c:pt>
                <c:pt idx="1170">
                  <c:v>#N/A</c:v>
                </c:pt>
                <c:pt idx="1171">
                  <c:v>#N/A</c:v>
                </c:pt>
                <c:pt idx="1172">
                  <c:v>#N/A</c:v>
                </c:pt>
                <c:pt idx="1173">
                  <c:v>#N/A</c:v>
                </c:pt>
                <c:pt idx="1174">
                  <c:v>#N/A</c:v>
                </c:pt>
                <c:pt idx="1175">
                  <c:v>#N/A</c:v>
                </c:pt>
                <c:pt idx="1176">
                  <c:v>#N/A</c:v>
                </c:pt>
                <c:pt idx="1177">
                  <c:v>#N/A</c:v>
                </c:pt>
                <c:pt idx="1178">
                  <c:v>#N/A</c:v>
                </c:pt>
                <c:pt idx="1179">
                  <c:v>#N/A</c:v>
                </c:pt>
                <c:pt idx="1180">
                  <c:v>#N/A</c:v>
                </c:pt>
                <c:pt idx="1181">
                  <c:v>#N/A</c:v>
                </c:pt>
                <c:pt idx="1182">
                  <c:v>#N/A</c:v>
                </c:pt>
                <c:pt idx="1183">
                  <c:v>#N/A</c:v>
                </c:pt>
                <c:pt idx="1184">
                  <c:v>#N/A</c:v>
                </c:pt>
                <c:pt idx="1185">
                  <c:v>#N/A</c:v>
                </c:pt>
                <c:pt idx="1186">
                  <c:v>#N/A</c:v>
                </c:pt>
                <c:pt idx="1187">
                  <c:v>#N/A</c:v>
                </c:pt>
                <c:pt idx="1188">
                  <c:v>#N/A</c:v>
                </c:pt>
                <c:pt idx="1189">
                  <c:v>#N/A</c:v>
                </c:pt>
                <c:pt idx="1190">
                  <c:v>#N/A</c:v>
                </c:pt>
                <c:pt idx="1191">
                  <c:v>#N/A</c:v>
                </c:pt>
                <c:pt idx="1192">
                  <c:v>#N/A</c:v>
                </c:pt>
                <c:pt idx="1193">
                  <c:v>#N/A</c:v>
                </c:pt>
                <c:pt idx="1194">
                  <c:v>#N/A</c:v>
                </c:pt>
                <c:pt idx="1195">
                  <c:v>#N/A</c:v>
                </c:pt>
                <c:pt idx="1196">
                  <c:v>#N/A</c:v>
                </c:pt>
                <c:pt idx="1197">
                  <c:v>#N/A</c:v>
                </c:pt>
                <c:pt idx="1198">
                  <c:v>#N/A</c:v>
                </c:pt>
                <c:pt idx="1199">
                  <c:v>#N/A</c:v>
                </c:pt>
                <c:pt idx="1200">
                  <c:v>#N/A</c:v>
                </c:pt>
                <c:pt idx="1201">
                  <c:v>#N/A</c:v>
                </c:pt>
                <c:pt idx="1202">
                  <c:v>#N/A</c:v>
                </c:pt>
                <c:pt idx="1203">
                  <c:v>#N/A</c:v>
                </c:pt>
                <c:pt idx="1204">
                  <c:v>#N/A</c:v>
                </c:pt>
                <c:pt idx="1205">
                  <c:v>#N/A</c:v>
                </c:pt>
                <c:pt idx="1206">
                  <c:v>#N/A</c:v>
                </c:pt>
                <c:pt idx="1207">
                  <c:v>#N/A</c:v>
                </c:pt>
                <c:pt idx="1208">
                  <c:v>#N/A</c:v>
                </c:pt>
                <c:pt idx="1209">
                  <c:v>#N/A</c:v>
                </c:pt>
                <c:pt idx="1210">
                  <c:v>#N/A</c:v>
                </c:pt>
                <c:pt idx="1211">
                  <c:v>#N/A</c:v>
                </c:pt>
                <c:pt idx="1212">
                  <c:v>#N/A</c:v>
                </c:pt>
                <c:pt idx="1213">
                  <c:v>#N/A</c:v>
                </c:pt>
                <c:pt idx="1214">
                  <c:v>#N/A</c:v>
                </c:pt>
                <c:pt idx="1215">
                  <c:v>#N/A</c:v>
                </c:pt>
                <c:pt idx="1216">
                  <c:v>#N/A</c:v>
                </c:pt>
                <c:pt idx="1217">
                  <c:v>#N/A</c:v>
                </c:pt>
                <c:pt idx="1218">
                  <c:v>#N/A</c:v>
                </c:pt>
                <c:pt idx="1219">
                  <c:v>#N/A</c:v>
                </c:pt>
                <c:pt idx="1220">
                  <c:v>#N/A</c:v>
                </c:pt>
                <c:pt idx="1221">
                  <c:v>#N/A</c:v>
                </c:pt>
                <c:pt idx="1222">
                  <c:v>#N/A</c:v>
                </c:pt>
                <c:pt idx="1223">
                  <c:v>#N/A</c:v>
                </c:pt>
                <c:pt idx="1224">
                  <c:v>#N/A</c:v>
                </c:pt>
                <c:pt idx="1225">
                  <c:v>#N/A</c:v>
                </c:pt>
                <c:pt idx="1226">
                  <c:v>#N/A</c:v>
                </c:pt>
                <c:pt idx="1227">
                  <c:v>#N/A</c:v>
                </c:pt>
                <c:pt idx="1228">
                  <c:v>#N/A</c:v>
                </c:pt>
                <c:pt idx="1229">
                  <c:v>#N/A</c:v>
                </c:pt>
                <c:pt idx="1230">
                  <c:v>#N/A</c:v>
                </c:pt>
                <c:pt idx="1231">
                  <c:v>#N/A</c:v>
                </c:pt>
                <c:pt idx="1232">
                  <c:v>#N/A</c:v>
                </c:pt>
                <c:pt idx="1233">
                  <c:v>#N/A</c:v>
                </c:pt>
                <c:pt idx="1234">
                  <c:v>#N/A</c:v>
                </c:pt>
                <c:pt idx="1235">
                  <c:v>#N/A</c:v>
                </c:pt>
                <c:pt idx="1236">
                  <c:v>#N/A</c:v>
                </c:pt>
                <c:pt idx="1237">
                  <c:v>#N/A</c:v>
                </c:pt>
                <c:pt idx="1238">
                  <c:v>#N/A</c:v>
                </c:pt>
                <c:pt idx="1239">
                  <c:v>#N/A</c:v>
                </c:pt>
                <c:pt idx="1240">
                  <c:v>#N/A</c:v>
                </c:pt>
                <c:pt idx="1241">
                  <c:v>#N/A</c:v>
                </c:pt>
                <c:pt idx="1242">
                  <c:v>#N/A</c:v>
                </c:pt>
                <c:pt idx="1243">
                  <c:v>#N/A</c:v>
                </c:pt>
                <c:pt idx="1244">
                  <c:v>#N/A</c:v>
                </c:pt>
                <c:pt idx="1245">
                  <c:v>#N/A</c:v>
                </c:pt>
                <c:pt idx="1246">
                  <c:v>#N/A</c:v>
                </c:pt>
                <c:pt idx="1247">
                  <c:v>#N/A</c:v>
                </c:pt>
                <c:pt idx="1248">
                  <c:v>#N/A</c:v>
                </c:pt>
                <c:pt idx="1249">
                  <c:v>#N/A</c:v>
                </c:pt>
                <c:pt idx="1250">
                  <c:v>#N/A</c:v>
                </c:pt>
                <c:pt idx="1251">
                  <c:v>#N/A</c:v>
                </c:pt>
                <c:pt idx="1252">
                  <c:v>#N/A</c:v>
                </c:pt>
                <c:pt idx="1253">
                  <c:v>#N/A</c:v>
                </c:pt>
                <c:pt idx="1254">
                  <c:v>#N/A</c:v>
                </c:pt>
                <c:pt idx="1255">
                  <c:v>#N/A</c:v>
                </c:pt>
                <c:pt idx="1256">
                  <c:v>#N/A</c:v>
                </c:pt>
                <c:pt idx="1257">
                  <c:v>#N/A</c:v>
                </c:pt>
                <c:pt idx="1258">
                  <c:v>#N/A</c:v>
                </c:pt>
                <c:pt idx="1259">
                  <c:v>#N/A</c:v>
                </c:pt>
                <c:pt idx="1260">
                  <c:v>#N/A</c:v>
                </c:pt>
                <c:pt idx="1261">
                  <c:v>#N/A</c:v>
                </c:pt>
                <c:pt idx="1262">
                  <c:v>#N/A</c:v>
                </c:pt>
                <c:pt idx="1263">
                  <c:v>#N/A</c:v>
                </c:pt>
                <c:pt idx="1264">
                  <c:v>#N/A</c:v>
                </c:pt>
                <c:pt idx="1265">
                  <c:v>#N/A</c:v>
                </c:pt>
                <c:pt idx="1266">
                  <c:v>#N/A</c:v>
                </c:pt>
                <c:pt idx="1267">
                  <c:v>#N/A</c:v>
                </c:pt>
                <c:pt idx="1268">
                  <c:v>#N/A</c:v>
                </c:pt>
                <c:pt idx="1269">
                  <c:v>#N/A</c:v>
                </c:pt>
                <c:pt idx="1270">
                  <c:v>#N/A</c:v>
                </c:pt>
                <c:pt idx="1271">
                  <c:v>#N/A</c:v>
                </c:pt>
                <c:pt idx="1272">
                  <c:v>#N/A</c:v>
                </c:pt>
                <c:pt idx="1273">
                  <c:v>#N/A</c:v>
                </c:pt>
                <c:pt idx="1274">
                  <c:v>#N/A</c:v>
                </c:pt>
                <c:pt idx="1275">
                  <c:v>#N/A</c:v>
                </c:pt>
                <c:pt idx="1276">
                  <c:v>#N/A</c:v>
                </c:pt>
                <c:pt idx="1277">
                  <c:v>#N/A</c:v>
                </c:pt>
                <c:pt idx="1278">
                  <c:v>#N/A</c:v>
                </c:pt>
                <c:pt idx="1279">
                  <c:v>#N/A</c:v>
                </c:pt>
                <c:pt idx="1280">
                  <c:v>#N/A</c:v>
                </c:pt>
                <c:pt idx="1281">
                  <c:v>#N/A</c:v>
                </c:pt>
                <c:pt idx="1282">
                  <c:v>#N/A</c:v>
                </c:pt>
                <c:pt idx="1283">
                  <c:v>#N/A</c:v>
                </c:pt>
                <c:pt idx="1284">
                  <c:v>#N/A</c:v>
                </c:pt>
                <c:pt idx="1285">
                  <c:v>#N/A</c:v>
                </c:pt>
                <c:pt idx="1286">
                  <c:v>#N/A</c:v>
                </c:pt>
                <c:pt idx="1287">
                  <c:v>#N/A</c:v>
                </c:pt>
                <c:pt idx="1288">
                  <c:v>#N/A</c:v>
                </c:pt>
                <c:pt idx="1289">
                  <c:v>#N/A</c:v>
                </c:pt>
                <c:pt idx="1290">
                  <c:v>#N/A</c:v>
                </c:pt>
                <c:pt idx="1291">
                  <c:v>#N/A</c:v>
                </c:pt>
                <c:pt idx="1292">
                  <c:v>#N/A</c:v>
                </c:pt>
                <c:pt idx="1293">
                  <c:v>#N/A</c:v>
                </c:pt>
                <c:pt idx="1294">
                  <c:v>#N/A</c:v>
                </c:pt>
                <c:pt idx="1295">
                  <c:v>#N/A</c:v>
                </c:pt>
                <c:pt idx="1296">
                  <c:v>#N/A</c:v>
                </c:pt>
                <c:pt idx="1297">
                  <c:v>#N/A</c:v>
                </c:pt>
                <c:pt idx="1298">
                  <c:v>#N/A</c:v>
                </c:pt>
                <c:pt idx="1299">
                  <c:v>#N/A</c:v>
                </c:pt>
                <c:pt idx="1300">
                  <c:v>#N/A</c:v>
                </c:pt>
                <c:pt idx="1301">
                  <c:v>#N/A</c:v>
                </c:pt>
                <c:pt idx="1302">
                  <c:v>#N/A</c:v>
                </c:pt>
                <c:pt idx="1303">
                  <c:v>#N/A</c:v>
                </c:pt>
                <c:pt idx="1304">
                  <c:v>#N/A</c:v>
                </c:pt>
                <c:pt idx="1305">
                  <c:v>#N/A</c:v>
                </c:pt>
                <c:pt idx="1306">
                  <c:v>#N/A</c:v>
                </c:pt>
                <c:pt idx="1307">
                  <c:v>#N/A</c:v>
                </c:pt>
                <c:pt idx="1308">
                  <c:v>#N/A</c:v>
                </c:pt>
                <c:pt idx="1309">
                  <c:v>#N/A</c:v>
                </c:pt>
                <c:pt idx="1310">
                  <c:v>#N/A</c:v>
                </c:pt>
                <c:pt idx="1311">
                  <c:v>#N/A</c:v>
                </c:pt>
                <c:pt idx="1312">
                  <c:v>#N/A</c:v>
                </c:pt>
                <c:pt idx="1313">
                  <c:v>#N/A</c:v>
                </c:pt>
                <c:pt idx="1314">
                  <c:v>#N/A</c:v>
                </c:pt>
                <c:pt idx="1315">
                  <c:v>#N/A</c:v>
                </c:pt>
                <c:pt idx="1316">
                  <c:v>#N/A</c:v>
                </c:pt>
                <c:pt idx="1317">
                  <c:v>#N/A</c:v>
                </c:pt>
                <c:pt idx="1318">
                  <c:v>#N/A</c:v>
                </c:pt>
                <c:pt idx="1319">
                  <c:v>#N/A</c:v>
                </c:pt>
                <c:pt idx="1320">
                  <c:v>#N/A</c:v>
                </c:pt>
                <c:pt idx="1321">
                  <c:v>#N/A</c:v>
                </c:pt>
                <c:pt idx="1322">
                  <c:v>#N/A</c:v>
                </c:pt>
                <c:pt idx="1323">
                  <c:v>#N/A</c:v>
                </c:pt>
                <c:pt idx="1324">
                  <c:v>#N/A</c:v>
                </c:pt>
                <c:pt idx="1325">
                  <c:v>#N/A</c:v>
                </c:pt>
                <c:pt idx="1326">
                  <c:v>#N/A</c:v>
                </c:pt>
                <c:pt idx="1327">
                  <c:v>#N/A</c:v>
                </c:pt>
                <c:pt idx="1328">
                  <c:v>#N/A</c:v>
                </c:pt>
                <c:pt idx="1329">
                  <c:v>#N/A</c:v>
                </c:pt>
                <c:pt idx="1330">
                  <c:v>#N/A</c:v>
                </c:pt>
                <c:pt idx="1331">
                  <c:v>#N/A</c:v>
                </c:pt>
                <c:pt idx="1332">
                  <c:v>#N/A</c:v>
                </c:pt>
                <c:pt idx="1333">
                  <c:v>#N/A</c:v>
                </c:pt>
                <c:pt idx="1334">
                  <c:v>#N/A</c:v>
                </c:pt>
                <c:pt idx="1335">
                  <c:v>#N/A</c:v>
                </c:pt>
                <c:pt idx="1336">
                  <c:v>#N/A</c:v>
                </c:pt>
                <c:pt idx="1337">
                  <c:v>#N/A</c:v>
                </c:pt>
                <c:pt idx="1338">
                  <c:v>#N/A</c:v>
                </c:pt>
                <c:pt idx="1339">
                  <c:v>#N/A</c:v>
                </c:pt>
                <c:pt idx="1340">
                  <c:v>#N/A</c:v>
                </c:pt>
                <c:pt idx="1341">
                  <c:v>#N/A</c:v>
                </c:pt>
                <c:pt idx="1342">
                  <c:v>#N/A</c:v>
                </c:pt>
                <c:pt idx="1343">
                  <c:v>#N/A</c:v>
                </c:pt>
                <c:pt idx="1344">
                  <c:v>#N/A</c:v>
                </c:pt>
                <c:pt idx="1345">
                  <c:v>#N/A</c:v>
                </c:pt>
                <c:pt idx="1346">
                  <c:v>#N/A</c:v>
                </c:pt>
                <c:pt idx="1347">
                  <c:v>#N/A</c:v>
                </c:pt>
                <c:pt idx="1348">
                  <c:v>#N/A</c:v>
                </c:pt>
                <c:pt idx="1349">
                  <c:v>#N/A</c:v>
                </c:pt>
                <c:pt idx="1350">
                  <c:v>#N/A</c:v>
                </c:pt>
                <c:pt idx="1351">
                  <c:v>#N/A</c:v>
                </c:pt>
                <c:pt idx="1352">
                  <c:v>#N/A</c:v>
                </c:pt>
                <c:pt idx="1353">
                  <c:v>#N/A</c:v>
                </c:pt>
                <c:pt idx="1354">
                  <c:v>#N/A</c:v>
                </c:pt>
                <c:pt idx="1355">
                  <c:v>#N/A</c:v>
                </c:pt>
                <c:pt idx="1356">
                  <c:v>#N/A</c:v>
                </c:pt>
                <c:pt idx="1357">
                  <c:v>#N/A</c:v>
                </c:pt>
                <c:pt idx="1358">
                  <c:v>#N/A</c:v>
                </c:pt>
                <c:pt idx="1359">
                  <c:v>#N/A</c:v>
                </c:pt>
                <c:pt idx="1360">
                  <c:v>#N/A</c:v>
                </c:pt>
                <c:pt idx="1361">
                  <c:v>#N/A</c:v>
                </c:pt>
                <c:pt idx="1362">
                  <c:v>#N/A</c:v>
                </c:pt>
                <c:pt idx="1363">
                  <c:v>#N/A</c:v>
                </c:pt>
                <c:pt idx="1364">
                  <c:v>#N/A</c:v>
                </c:pt>
                <c:pt idx="1365">
                  <c:v>#N/A</c:v>
                </c:pt>
                <c:pt idx="1366">
                  <c:v>#N/A</c:v>
                </c:pt>
                <c:pt idx="1367">
                  <c:v>#N/A</c:v>
                </c:pt>
                <c:pt idx="1368">
                  <c:v>#N/A</c:v>
                </c:pt>
                <c:pt idx="1369">
                  <c:v>#N/A</c:v>
                </c:pt>
                <c:pt idx="1370">
                  <c:v>#N/A</c:v>
                </c:pt>
                <c:pt idx="1371">
                  <c:v>#N/A</c:v>
                </c:pt>
                <c:pt idx="1372">
                  <c:v>#N/A</c:v>
                </c:pt>
                <c:pt idx="1373">
                  <c:v>#N/A</c:v>
                </c:pt>
                <c:pt idx="1374">
                  <c:v>#N/A</c:v>
                </c:pt>
                <c:pt idx="1375">
                  <c:v>#N/A</c:v>
                </c:pt>
                <c:pt idx="1376">
                  <c:v>#N/A</c:v>
                </c:pt>
                <c:pt idx="1377">
                  <c:v>#N/A</c:v>
                </c:pt>
                <c:pt idx="1378">
                  <c:v>#N/A</c:v>
                </c:pt>
                <c:pt idx="1379">
                  <c:v>#N/A</c:v>
                </c:pt>
                <c:pt idx="1380">
                  <c:v>#N/A</c:v>
                </c:pt>
                <c:pt idx="1381">
                  <c:v>#N/A</c:v>
                </c:pt>
                <c:pt idx="1382">
                  <c:v>#N/A</c:v>
                </c:pt>
                <c:pt idx="1383">
                  <c:v>#N/A</c:v>
                </c:pt>
                <c:pt idx="1384">
                  <c:v>#N/A</c:v>
                </c:pt>
                <c:pt idx="1385">
                  <c:v>#N/A</c:v>
                </c:pt>
                <c:pt idx="1386">
                  <c:v>#N/A</c:v>
                </c:pt>
                <c:pt idx="1387">
                  <c:v>#N/A</c:v>
                </c:pt>
                <c:pt idx="1388">
                  <c:v>#N/A</c:v>
                </c:pt>
                <c:pt idx="1389">
                  <c:v>#N/A</c:v>
                </c:pt>
                <c:pt idx="1390">
                  <c:v>#N/A</c:v>
                </c:pt>
                <c:pt idx="1391">
                  <c:v>#N/A</c:v>
                </c:pt>
                <c:pt idx="1392">
                  <c:v>#N/A</c:v>
                </c:pt>
                <c:pt idx="1393">
                  <c:v>#N/A</c:v>
                </c:pt>
                <c:pt idx="1394">
                  <c:v>#N/A</c:v>
                </c:pt>
                <c:pt idx="1395">
                  <c:v>#N/A</c:v>
                </c:pt>
                <c:pt idx="1396">
                  <c:v>#N/A</c:v>
                </c:pt>
                <c:pt idx="1397">
                  <c:v>#N/A</c:v>
                </c:pt>
                <c:pt idx="1398">
                  <c:v>#N/A</c:v>
                </c:pt>
                <c:pt idx="1399">
                  <c:v>#N/A</c:v>
                </c:pt>
                <c:pt idx="1400">
                  <c:v>#N/A</c:v>
                </c:pt>
                <c:pt idx="1401">
                  <c:v>#N/A</c:v>
                </c:pt>
                <c:pt idx="1402">
                  <c:v>#N/A</c:v>
                </c:pt>
                <c:pt idx="1403">
                  <c:v>#N/A</c:v>
                </c:pt>
                <c:pt idx="1404">
                  <c:v>#N/A</c:v>
                </c:pt>
                <c:pt idx="1405">
                  <c:v>#N/A</c:v>
                </c:pt>
                <c:pt idx="1406">
                  <c:v>#N/A</c:v>
                </c:pt>
                <c:pt idx="1407">
                  <c:v>#N/A</c:v>
                </c:pt>
                <c:pt idx="1408">
                  <c:v>#N/A</c:v>
                </c:pt>
                <c:pt idx="1409">
                  <c:v>#N/A</c:v>
                </c:pt>
                <c:pt idx="1410">
                  <c:v>#N/A</c:v>
                </c:pt>
                <c:pt idx="1411">
                  <c:v>#N/A</c:v>
                </c:pt>
                <c:pt idx="1412">
                  <c:v>#N/A</c:v>
                </c:pt>
                <c:pt idx="1413">
                  <c:v>#N/A</c:v>
                </c:pt>
                <c:pt idx="1414">
                  <c:v>#N/A</c:v>
                </c:pt>
                <c:pt idx="1415">
                  <c:v>#N/A</c:v>
                </c:pt>
                <c:pt idx="1416">
                  <c:v>#N/A</c:v>
                </c:pt>
                <c:pt idx="1417">
                  <c:v>#N/A</c:v>
                </c:pt>
                <c:pt idx="1418">
                  <c:v>#N/A</c:v>
                </c:pt>
                <c:pt idx="1419">
                  <c:v>#N/A</c:v>
                </c:pt>
                <c:pt idx="1420">
                  <c:v>#N/A</c:v>
                </c:pt>
                <c:pt idx="1421">
                  <c:v>#N/A</c:v>
                </c:pt>
                <c:pt idx="1422">
                  <c:v>#N/A</c:v>
                </c:pt>
                <c:pt idx="1423">
                  <c:v>#N/A</c:v>
                </c:pt>
                <c:pt idx="1424">
                  <c:v>#N/A</c:v>
                </c:pt>
                <c:pt idx="1425">
                  <c:v>#N/A</c:v>
                </c:pt>
                <c:pt idx="1426">
                  <c:v>#N/A</c:v>
                </c:pt>
                <c:pt idx="1427">
                  <c:v>#N/A</c:v>
                </c:pt>
                <c:pt idx="1428">
                  <c:v>#N/A</c:v>
                </c:pt>
                <c:pt idx="1429">
                  <c:v>#N/A</c:v>
                </c:pt>
                <c:pt idx="1430">
                  <c:v>#N/A</c:v>
                </c:pt>
                <c:pt idx="1431">
                  <c:v>#N/A</c:v>
                </c:pt>
                <c:pt idx="1432">
                  <c:v>#N/A</c:v>
                </c:pt>
                <c:pt idx="1433">
                  <c:v>#N/A</c:v>
                </c:pt>
                <c:pt idx="1434">
                  <c:v>#N/A</c:v>
                </c:pt>
                <c:pt idx="1435">
                  <c:v>#N/A</c:v>
                </c:pt>
                <c:pt idx="1436">
                  <c:v>#N/A</c:v>
                </c:pt>
                <c:pt idx="1437">
                  <c:v>#N/A</c:v>
                </c:pt>
                <c:pt idx="1438">
                  <c:v>#N/A</c:v>
                </c:pt>
                <c:pt idx="1439">
                  <c:v>#N/A</c:v>
                </c:pt>
                <c:pt idx="1440">
                  <c:v>#N/A</c:v>
                </c:pt>
                <c:pt idx="1441">
                  <c:v>#N/A</c:v>
                </c:pt>
                <c:pt idx="1442">
                  <c:v>#N/A</c:v>
                </c:pt>
                <c:pt idx="1443">
                  <c:v>#N/A</c:v>
                </c:pt>
                <c:pt idx="1444">
                  <c:v>#N/A</c:v>
                </c:pt>
                <c:pt idx="1445">
                  <c:v>#N/A</c:v>
                </c:pt>
                <c:pt idx="1446">
                  <c:v>#N/A</c:v>
                </c:pt>
                <c:pt idx="1447">
                  <c:v>#N/A</c:v>
                </c:pt>
                <c:pt idx="1448">
                  <c:v>#N/A</c:v>
                </c:pt>
                <c:pt idx="1449">
                  <c:v>#N/A</c:v>
                </c:pt>
                <c:pt idx="1450">
                  <c:v>#N/A</c:v>
                </c:pt>
                <c:pt idx="1451">
                  <c:v>#N/A</c:v>
                </c:pt>
                <c:pt idx="1452">
                  <c:v>#N/A</c:v>
                </c:pt>
                <c:pt idx="1453">
                  <c:v>#N/A</c:v>
                </c:pt>
                <c:pt idx="1454">
                  <c:v>#N/A</c:v>
                </c:pt>
                <c:pt idx="1455">
                  <c:v>#N/A</c:v>
                </c:pt>
                <c:pt idx="1456">
                  <c:v>#N/A</c:v>
                </c:pt>
                <c:pt idx="1457">
                  <c:v>#N/A</c:v>
                </c:pt>
                <c:pt idx="1458">
                  <c:v>#N/A</c:v>
                </c:pt>
                <c:pt idx="1459">
                  <c:v>#N/A</c:v>
                </c:pt>
                <c:pt idx="1460">
                  <c:v>#N/A</c:v>
                </c:pt>
                <c:pt idx="1461">
                  <c:v>#N/A</c:v>
                </c:pt>
                <c:pt idx="1462">
                  <c:v>#N/A</c:v>
                </c:pt>
                <c:pt idx="1463">
                  <c:v>#N/A</c:v>
                </c:pt>
                <c:pt idx="1464">
                  <c:v>#N/A</c:v>
                </c:pt>
                <c:pt idx="1465">
                  <c:v>#N/A</c:v>
                </c:pt>
                <c:pt idx="1466">
                  <c:v>#N/A</c:v>
                </c:pt>
                <c:pt idx="1467">
                  <c:v>#N/A</c:v>
                </c:pt>
                <c:pt idx="1468">
                  <c:v>#N/A</c:v>
                </c:pt>
                <c:pt idx="1469">
                  <c:v>#N/A</c:v>
                </c:pt>
                <c:pt idx="1470">
                  <c:v>#N/A</c:v>
                </c:pt>
                <c:pt idx="1471">
                  <c:v>#N/A</c:v>
                </c:pt>
                <c:pt idx="1472">
                  <c:v>#N/A</c:v>
                </c:pt>
                <c:pt idx="1473">
                  <c:v>#N/A</c:v>
                </c:pt>
                <c:pt idx="1474">
                  <c:v>#N/A</c:v>
                </c:pt>
                <c:pt idx="1475">
                  <c:v>#N/A</c:v>
                </c:pt>
                <c:pt idx="1476">
                  <c:v>#N/A</c:v>
                </c:pt>
                <c:pt idx="1477">
                  <c:v>#N/A</c:v>
                </c:pt>
                <c:pt idx="1478">
                  <c:v>#N/A</c:v>
                </c:pt>
                <c:pt idx="1479">
                  <c:v>#N/A</c:v>
                </c:pt>
                <c:pt idx="1480">
                  <c:v>#N/A</c:v>
                </c:pt>
                <c:pt idx="1481">
                  <c:v>#N/A</c:v>
                </c:pt>
                <c:pt idx="1482">
                  <c:v>#N/A</c:v>
                </c:pt>
                <c:pt idx="1483">
                  <c:v>#N/A</c:v>
                </c:pt>
                <c:pt idx="1484">
                  <c:v>#N/A</c:v>
                </c:pt>
                <c:pt idx="1485">
                  <c:v>#N/A</c:v>
                </c:pt>
                <c:pt idx="1486">
                  <c:v>#N/A</c:v>
                </c:pt>
                <c:pt idx="1487">
                  <c:v>#N/A</c:v>
                </c:pt>
                <c:pt idx="1488">
                  <c:v>#N/A</c:v>
                </c:pt>
                <c:pt idx="1489">
                  <c:v>#N/A</c:v>
                </c:pt>
                <c:pt idx="1490">
                  <c:v>#N/A</c:v>
                </c:pt>
                <c:pt idx="1491">
                  <c:v>#N/A</c:v>
                </c:pt>
                <c:pt idx="1492">
                  <c:v>#N/A</c:v>
                </c:pt>
                <c:pt idx="1493">
                  <c:v>#N/A</c:v>
                </c:pt>
                <c:pt idx="1494">
                  <c:v>#N/A</c:v>
                </c:pt>
                <c:pt idx="1495">
                  <c:v>#N/A</c:v>
                </c:pt>
                <c:pt idx="1496">
                  <c:v>#N/A</c:v>
                </c:pt>
                <c:pt idx="1497">
                  <c:v>#N/A</c:v>
                </c:pt>
                <c:pt idx="1498">
                  <c:v>#N/A</c:v>
                </c:pt>
                <c:pt idx="1499">
                  <c:v>#N/A</c:v>
                </c:pt>
                <c:pt idx="1500">
                  <c:v>#N/A</c:v>
                </c:pt>
                <c:pt idx="1501">
                  <c:v>#N/A</c:v>
                </c:pt>
                <c:pt idx="1502">
                  <c:v>#N/A</c:v>
                </c:pt>
                <c:pt idx="1503">
                  <c:v>#N/A</c:v>
                </c:pt>
                <c:pt idx="1504">
                  <c:v>#N/A</c:v>
                </c:pt>
                <c:pt idx="1505">
                  <c:v>#N/A</c:v>
                </c:pt>
                <c:pt idx="1506">
                  <c:v>#N/A</c:v>
                </c:pt>
                <c:pt idx="1507">
                  <c:v>#N/A</c:v>
                </c:pt>
                <c:pt idx="1508">
                  <c:v>#N/A</c:v>
                </c:pt>
                <c:pt idx="1509">
                  <c:v>#N/A</c:v>
                </c:pt>
                <c:pt idx="1510">
                  <c:v>#N/A</c:v>
                </c:pt>
                <c:pt idx="1511">
                  <c:v>#N/A</c:v>
                </c:pt>
                <c:pt idx="1512">
                  <c:v>#N/A</c:v>
                </c:pt>
                <c:pt idx="1513">
                  <c:v>#N/A</c:v>
                </c:pt>
                <c:pt idx="1514">
                  <c:v>#N/A</c:v>
                </c:pt>
                <c:pt idx="1515">
                  <c:v>#N/A</c:v>
                </c:pt>
                <c:pt idx="1516">
                  <c:v>#N/A</c:v>
                </c:pt>
                <c:pt idx="1517">
                  <c:v>#N/A</c:v>
                </c:pt>
                <c:pt idx="1518">
                  <c:v>#N/A</c:v>
                </c:pt>
                <c:pt idx="1519">
                  <c:v>#N/A</c:v>
                </c:pt>
                <c:pt idx="1520">
                  <c:v>#N/A</c:v>
                </c:pt>
                <c:pt idx="1521">
                  <c:v>#N/A</c:v>
                </c:pt>
                <c:pt idx="1522">
                  <c:v>#N/A</c:v>
                </c:pt>
                <c:pt idx="1523">
                  <c:v>#N/A</c:v>
                </c:pt>
                <c:pt idx="1524">
                  <c:v>#N/A</c:v>
                </c:pt>
                <c:pt idx="1525">
                  <c:v>#N/A</c:v>
                </c:pt>
                <c:pt idx="1526">
                  <c:v>#N/A</c:v>
                </c:pt>
                <c:pt idx="1527">
                  <c:v>#N/A</c:v>
                </c:pt>
                <c:pt idx="1528">
                  <c:v>#N/A</c:v>
                </c:pt>
                <c:pt idx="1529">
                  <c:v>#N/A</c:v>
                </c:pt>
                <c:pt idx="1530">
                  <c:v>#N/A</c:v>
                </c:pt>
                <c:pt idx="1531">
                  <c:v>#N/A</c:v>
                </c:pt>
                <c:pt idx="1532">
                  <c:v>#N/A</c:v>
                </c:pt>
                <c:pt idx="1533">
                  <c:v>#N/A</c:v>
                </c:pt>
                <c:pt idx="1534">
                  <c:v>#N/A</c:v>
                </c:pt>
                <c:pt idx="1535">
                  <c:v>#N/A</c:v>
                </c:pt>
                <c:pt idx="1536">
                  <c:v>#N/A</c:v>
                </c:pt>
                <c:pt idx="1537">
                  <c:v>#N/A</c:v>
                </c:pt>
                <c:pt idx="1538">
                  <c:v>#N/A</c:v>
                </c:pt>
                <c:pt idx="1539">
                  <c:v>#N/A</c:v>
                </c:pt>
                <c:pt idx="1540">
                  <c:v>#N/A</c:v>
                </c:pt>
                <c:pt idx="1541">
                  <c:v>#N/A</c:v>
                </c:pt>
                <c:pt idx="1542">
                  <c:v>#N/A</c:v>
                </c:pt>
                <c:pt idx="1543">
                  <c:v>#N/A</c:v>
                </c:pt>
                <c:pt idx="1544">
                  <c:v>#N/A</c:v>
                </c:pt>
                <c:pt idx="1545">
                  <c:v>#N/A</c:v>
                </c:pt>
                <c:pt idx="1546">
                  <c:v>#N/A</c:v>
                </c:pt>
                <c:pt idx="1547">
                  <c:v>#N/A</c:v>
                </c:pt>
                <c:pt idx="1548">
                  <c:v>#N/A</c:v>
                </c:pt>
                <c:pt idx="1549">
                  <c:v>#N/A</c:v>
                </c:pt>
                <c:pt idx="1550">
                  <c:v>#N/A</c:v>
                </c:pt>
                <c:pt idx="1551">
                  <c:v>#N/A</c:v>
                </c:pt>
                <c:pt idx="1552">
                  <c:v>#N/A</c:v>
                </c:pt>
                <c:pt idx="1553">
                  <c:v>#N/A</c:v>
                </c:pt>
                <c:pt idx="1554">
                  <c:v>#N/A</c:v>
                </c:pt>
                <c:pt idx="1555">
                  <c:v>#N/A</c:v>
                </c:pt>
                <c:pt idx="1556">
                  <c:v>#N/A</c:v>
                </c:pt>
                <c:pt idx="1557">
                  <c:v>#N/A</c:v>
                </c:pt>
                <c:pt idx="1558">
                  <c:v>#N/A</c:v>
                </c:pt>
                <c:pt idx="1559">
                  <c:v>#N/A</c:v>
                </c:pt>
                <c:pt idx="1560">
                  <c:v>#N/A</c:v>
                </c:pt>
                <c:pt idx="1561">
                  <c:v>#N/A</c:v>
                </c:pt>
                <c:pt idx="1562">
                  <c:v>#N/A</c:v>
                </c:pt>
                <c:pt idx="1563">
                  <c:v>#N/A</c:v>
                </c:pt>
                <c:pt idx="1564">
                  <c:v>#N/A</c:v>
                </c:pt>
                <c:pt idx="1565">
                  <c:v>#N/A</c:v>
                </c:pt>
                <c:pt idx="1566">
                  <c:v>#N/A</c:v>
                </c:pt>
                <c:pt idx="1567">
                  <c:v>#N/A</c:v>
                </c:pt>
                <c:pt idx="1568">
                  <c:v>#N/A</c:v>
                </c:pt>
                <c:pt idx="1569">
                  <c:v>#N/A</c:v>
                </c:pt>
                <c:pt idx="1570">
                  <c:v>#N/A</c:v>
                </c:pt>
                <c:pt idx="1571">
                  <c:v>#N/A</c:v>
                </c:pt>
                <c:pt idx="1572">
                  <c:v>#N/A</c:v>
                </c:pt>
                <c:pt idx="1573">
                  <c:v>#N/A</c:v>
                </c:pt>
                <c:pt idx="1574">
                  <c:v>#N/A</c:v>
                </c:pt>
                <c:pt idx="1575">
                  <c:v>#N/A</c:v>
                </c:pt>
                <c:pt idx="1576">
                  <c:v>#N/A</c:v>
                </c:pt>
                <c:pt idx="1577">
                  <c:v>#N/A</c:v>
                </c:pt>
                <c:pt idx="1578">
                  <c:v>#N/A</c:v>
                </c:pt>
                <c:pt idx="1579">
                  <c:v>#N/A</c:v>
                </c:pt>
                <c:pt idx="1580">
                  <c:v>#N/A</c:v>
                </c:pt>
                <c:pt idx="1581">
                  <c:v>#N/A</c:v>
                </c:pt>
                <c:pt idx="1582">
                  <c:v>#N/A</c:v>
                </c:pt>
                <c:pt idx="1583">
                  <c:v>#N/A</c:v>
                </c:pt>
                <c:pt idx="1584">
                  <c:v>#N/A</c:v>
                </c:pt>
                <c:pt idx="1585">
                  <c:v>#N/A</c:v>
                </c:pt>
                <c:pt idx="1586">
                  <c:v>#N/A</c:v>
                </c:pt>
                <c:pt idx="1587">
                  <c:v>#N/A</c:v>
                </c:pt>
                <c:pt idx="1588">
                  <c:v>#N/A</c:v>
                </c:pt>
                <c:pt idx="1589">
                  <c:v>#N/A</c:v>
                </c:pt>
                <c:pt idx="1590">
                  <c:v>#N/A</c:v>
                </c:pt>
                <c:pt idx="1591">
                  <c:v>#N/A</c:v>
                </c:pt>
                <c:pt idx="1592">
                  <c:v>#N/A</c:v>
                </c:pt>
                <c:pt idx="1593">
                  <c:v>#N/A</c:v>
                </c:pt>
                <c:pt idx="1594">
                  <c:v>#N/A</c:v>
                </c:pt>
                <c:pt idx="1595">
                  <c:v>#N/A</c:v>
                </c:pt>
                <c:pt idx="1596">
                  <c:v>#N/A</c:v>
                </c:pt>
                <c:pt idx="1597">
                  <c:v>#N/A</c:v>
                </c:pt>
                <c:pt idx="1598">
                  <c:v>#N/A</c:v>
                </c:pt>
                <c:pt idx="1599">
                  <c:v>#N/A</c:v>
                </c:pt>
                <c:pt idx="1600">
                  <c:v>#N/A</c:v>
                </c:pt>
                <c:pt idx="1601">
                  <c:v>#N/A</c:v>
                </c:pt>
                <c:pt idx="1602">
                  <c:v>#N/A</c:v>
                </c:pt>
                <c:pt idx="1603">
                  <c:v>#N/A</c:v>
                </c:pt>
                <c:pt idx="1604">
                  <c:v>#N/A</c:v>
                </c:pt>
                <c:pt idx="1605">
                  <c:v>#N/A</c:v>
                </c:pt>
                <c:pt idx="1606">
                  <c:v>#N/A</c:v>
                </c:pt>
                <c:pt idx="1607">
                  <c:v>#N/A</c:v>
                </c:pt>
                <c:pt idx="1608">
                  <c:v>#N/A</c:v>
                </c:pt>
                <c:pt idx="1609">
                  <c:v>#N/A</c:v>
                </c:pt>
                <c:pt idx="1610">
                  <c:v>#N/A</c:v>
                </c:pt>
                <c:pt idx="1611">
                  <c:v>#N/A</c:v>
                </c:pt>
                <c:pt idx="1612">
                  <c:v>#N/A</c:v>
                </c:pt>
                <c:pt idx="1613">
                  <c:v>#N/A</c:v>
                </c:pt>
                <c:pt idx="1614">
                  <c:v>#N/A</c:v>
                </c:pt>
                <c:pt idx="1615">
                  <c:v>#N/A</c:v>
                </c:pt>
                <c:pt idx="1616">
                  <c:v>#N/A</c:v>
                </c:pt>
                <c:pt idx="1617">
                  <c:v>#N/A</c:v>
                </c:pt>
                <c:pt idx="1618">
                  <c:v>#N/A</c:v>
                </c:pt>
                <c:pt idx="1619">
                  <c:v>#N/A</c:v>
                </c:pt>
                <c:pt idx="1620">
                  <c:v>#N/A</c:v>
                </c:pt>
                <c:pt idx="1621">
                  <c:v>#N/A</c:v>
                </c:pt>
                <c:pt idx="1622">
                  <c:v>#N/A</c:v>
                </c:pt>
                <c:pt idx="1623">
                  <c:v>#N/A</c:v>
                </c:pt>
                <c:pt idx="1624">
                  <c:v>#N/A</c:v>
                </c:pt>
                <c:pt idx="1625">
                  <c:v>#N/A</c:v>
                </c:pt>
                <c:pt idx="1626">
                  <c:v>#N/A</c:v>
                </c:pt>
                <c:pt idx="1627">
                  <c:v>#N/A</c:v>
                </c:pt>
                <c:pt idx="1628">
                  <c:v>#N/A</c:v>
                </c:pt>
                <c:pt idx="1629">
                  <c:v>#N/A</c:v>
                </c:pt>
                <c:pt idx="1630">
                  <c:v>#N/A</c:v>
                </c:pt>
                <c:pt idx="1631">
                  <c:v>#N/A</c:v>
                </c:pt>
                <c:pt idx="1632">
                  <c:v>#N/A</c:v>
                </c:pt>
                <c:pt idx="1633">
                  <c:v>#N/A</c:v>
                </c:pt>
                <c:pt idx="1634">
                  <c:v>#N/A</c:v>
                </c:pt>
                <c:pt idx="1635">
                  <c:v>#N/A</c:v>
                </c:pt>
                <c:pt idx="1636">
                  <c:v>#N/A</c:v>
                </c:pt>
                <c:pt idx="1637">
                  <c:v>#N/A</c:v>
                </c:pt>
                <c:pt idx="1638">
                  <c:v>#N/A</c:v>
                </c:pt>
                <c:pt idx="1639">
                  <c:v>#N/A</c:v>
                </c:pt>
                <c:pt idx="1640">
                  <c:v>#N/A</c:v>
                </c:pt>
                <c:pt idx="1641">
                  <c:v>#N/A</c:v>
                </c:pt>
                <c:pt idx="1642">
                  <c:v>#N/A</c:v>
                </c:pt>
                <c:pt idx="1643">
                  <c:v>#N/A</c:v>
                </c:pt>
                <c:pt idx="1644">
                  <c:v>#N/A</c:v>
                </c:pt>
                <c:pt idx="1645">
                  <c:v>#N/A</c:v>
                </c:pt>
                <c:pt idx="1646">
                  <c:v>#N/A</c:v>
                </c:pt>
                <c:pt idx="1647">
                  <c:v>#N/A</c:v>
                </c:pt>
                <c:pt idx="1648">
                  <c:v>#N/A</c:v>
                </c:pt>
                <c:pt idx="1649">
                  <c:v>#N/A</c:v>
                </c:pt>
                <c:pt idx="1650">
                  <c:v>#N/A</c:v>
                </c:pt>
                <c:pt idx="1651">
                  <c:v>#N/A</c:v>
                </c:pt>
                <c:pt idx="1652">
                  <c:v>#N/A</c:v>
                </c:pt>
                <c:pt idx="1653">
                  <c:v>#N/A</c:v>
                </c:pt>
                <c:pt idx="1654">
                  <c:v>#N/A</c:v>
                </c:pt>
                <c:pt idx="1655">
                  <c:v>#N/A</c:v>
                </c:pt>
                <c:pt idx="1656">
                  <c:v>#N/A</c:v>
                </c:pt>
                <c:pt idx="1657">
                  <c:v>#N/A</c:v>
                </c:pt>
                <c:pt idx="1658">
                  <c:v>#N/A</c:v>
                </c:pt>
                <c:pt idx="1659">
                  <c:v>#N/A</c:v>
                </c:pt>
                <c:pt idx="1660">
                  <c:v>#N/A</c:v>
                </c:pt>
                <c:pt idx="1661">
                  <c:v>#N/A</c:v>
                </c:pt>
                <c:pt idx="1662">
                  <c:v>#N/A</c:v>
                </c:pt>
                <c:pt idx="1663">
                  <c:v>#N/A</c:v>
                </c:pt>
                <c:pt idx="1664">
                  <c:v>#N/A</c:v>
                </c:pt>
                <c:pt idx="1665">
                  <c:v>#N/A</c:v>
                </c:pt>
                <c:pt idx="1666">
                  <c:v>#N/A</c:v>
                </c:pt>
                <c:pt idx="1667">
                  <c:v>#N/A</c:v>
                </c:pt>
                <c:pt idx="1668">
                  <c:v>#N/A</c:v>
                </c:pt>
                <c:pt idx="1669">
                  <c:v>#N/A</c:v>
                </c:pt>
                <c:pt idx="1670">
                  <c:v>#N/A</c:v>
                </c:pt>
                <c:pt idx="1671">
                  <c:v>#N/A</c:v>
                </c:pt>
                <c:pt idx="1672">
                  <c:v>#N/A</c:v>
                </c:pt>
                <c:pt idx="1673">
                  <c:v>#N/A</c:v>
                </c:pt>
                <c:pt idx="1674">
                  <c:v>#N/A</c:v>
                </c:pt>
                <c:pt idx="1675">
                  <c:v>#N/A</c:v>
                </c:pt>
                <c:pt idx="1676">
                  <c:v>#N/A</c:v>
                </c:pt>
                <c:pt idx="1677">
                  <c:v>#N/A</c:v>
                </c:pt>
                <c:pt idx="1678">
                  <c:v>#N/A</c:v>
                </c:pt>
                <c:pt idx="1679">
                  <c:v>#N/A</c:v>
                </c:pt>
                <c:pt idx="1680">
                  <c:v>#N/A</c:v>
                </c:pt>
                <c:pt idx="1681">
                  <c:v>#N/A</c:v>
                </c:pt>
                <c:pt idx="1682">
                  <c:v>#N/A</c:v>
                </c:pt>
                <c:pt idx="1683">
                  <c:v>#N/A</c:v>
                </c:pt>
                <c:pt idx="1684">
                  <c:v>#N/A</c:v>
                </c:pt>
                <c:pt idx="1685">
                  <c:v>#N/A</c:v>
                </c:pt>
                <c:pt idx="1686">
                  <c:v>#N/A</c:v>
                </c:pt>
                <c:pt idx="1687">
                  <c:v>#N/A</c:v>
                </c:pt>
                <c:pt idx="1688">
                  <c:v>#N/A</c:v>
                </c:pt>
                <c:pt idx="1689">
                  <c:v>#N/A</c:v>
                </c:pt>
                <c:pt idx="1690">
                  <c:v>#N/A</c:v>
                </c:pt>
                <c:pt idx="1691">
                  <c:v>#N/A</c:v>
                </c:pt>
                <c:pt idx="1692">
                  <c:v>#N/A</c:v>
                </c:pt>
                <c:pt idx="1693">
                  <c:v>#N/A</c:v>
                </c:pt>
                <c:pt idx="1694">
                  <c:v>#N/A</c:v>
                </c:pt>
                <c:pt idx="1695">
                  <c:v>#N/A</c:v>
                </c:pt>
                <c:pt idx="1696">
                  <c:v>#N/A</c:v>
                </c:pt>
                <c:pt idx="1697">
                  <c:v>#N/A</c:v>
                </c:pt>
                <c:pt idx="1698">
                  <c:v>#N/A</c:v>
                </c:pt>
                <c:pt idx="1699">
                  <c:v>#N/A</c:v>
                </c:pt>
                <c:pt idx="1700">
                  <c:v>#N/A</c:v>
                </c:pt>
                <c:pt idx="1701">
                  <c:v>#N/A</c:v>
                </c:pt>
                <c:pt idx="1702">
                  <c:v>#N/A</c:v>
                </c:pt>
                <c:pt idx="1703">
                  <c:v>#N/A</c:v>
                </c:pt>
                <c:pt idx="1704">
                  <c:v>#N/A</c:v>
                </c:pt>
                <c:pt idx="1705">
                  <c:v>#N/A</c:v>
                </c:pt>
                <c:pt idx="1706">
                  <c:v>#N/A</c:v>
                </c:pt>
                <c:pt idx="1707">
                  <c:v>#N/A</c:v>
                </c:pt>
                <c:pt idx="1708">
                  <c:v>#N/A</c:v>
                </c:pt>
                <c:pt idx="1709">
                  <c:v>#N/A</c:v>
                </c:pt>
                <c:pt idx="1710">
                  <c:v>#N/A</c:v>
                </c:pt>
                <c:pt idx="1711">
                  <c:v>#N/A</c:v>
                </c:pt>
                <c:pt idx="1712">
                  <c:v>#N/A</c:v>
                </c:pt>
                <c:pt idx="1713">
                  <c:v>#N/A</c:v>
                </c:pt>
                <c:pt idx="1714">
                  <c:v>#N/A</c:v>
                </c:pt>
                <c:pt idx="1715">
                  <c:v>#N/A</c:v>
                </c:pt>
                <c:pt idx="1716">
                  <c:v>#N/A</c:v>
                </c:pt>
                <c:pt idx="1717">
                  <c:v>#N/A</c:v>
                </c:pt>
                <c:pt idx="1718">
                  <c:v>#N/A</c:v>
                </c:pt>
                <c:pt idx="1719">
                  <c:v>#N/A</c:v>
                </c:pt>
                <c:pt idx="1720">
                  <c:v>#N/A</c:v>
                </c:pt>
                <c:pt idx="1721">
                  <c:v>#N/A</c:v>
                </c:pt>
                <c:pt idx="1722">
                  <c:v>#N/A</c:v>
                </c:pt>
                <c:pt idx="1723">
                  <c:v>#N/A</c:v>
                </c:pt>
                <c:pt idx="1724">
                  <c:v>#N/A</c:v>
                </c:pt>
                <c:pt idx="1725">
                  <c:v>#N/A</c:v>
                </c:pt>
                <c:pt idx="1726">
                  <c:v>#N/A</c:v>
                </c:pt>
                <c:pt idx="1727">
                  <c:v>#N/A</c:v>
                </c:pt>
                <c:pt idx="1728">
                  <c:v>#N/A</c:v>
                </c:pt>
                <c:pt idx="1729">
                  <c:v>#N/A</c:v>
                </c:pt>
                <c:pt idx="1730">
                  <c:v>#N/A</c:v>
                </c:pt>
                <c:pt idx="1731">
                  <c:v>#N/A</c:v>
                </c:pt>
                <c:pt idx="1732">
                  <c:v>#N/A</c:v>
                </c:pt>
                <c:pt idx="1733">
                  <c:v>#N/A</c:v>
                </c:pt>
                <c:pt idx="1734">
                  <c:v>#N/A</c:v>
                </c:pt>
                <c:pt idx="1735">
                  <c:v>#N/A</c:v>
                </c:pt>
                <c:pt idx="1736">
                  <c:v>#N/A</c:v>
                </c:pt>
                <c:pt idx="1737">
                  <c:v>#N/A</c:v>
                </c:pt>
                <c:pt idx="1738">
                  <c:v>#N/A</c:v>
                </c:pt>
                <c:pt idx="1739">
                  <c:v>#N/A</c:v>
                </c:pt>
                <c:pt idx="1740">
                  <c:v>#N/A</c:v>
                </c:pt>
                <c:pt idx="1741">
                  <c:v>#N/A</c:v>
                </c:pt>
                <c:pt idx="1742">
                  <c:v>#N/A</c:v>
                </c:pt>
                <c:pt idx="1743">
                  <c:v>#N/A</c:v>
                </c:pt>
                <c:pt idx="1744">
                  <c:v>#N/A</c:v>
                </c:pt>
                <c:pt idx="1745">
                  <c:v>#N/A</c:v>
                </c:pt>
                <c:pt idx="1746">
                  <c:v>#N/A</c:v>
                </c:pt>
                <c:pt idx="1747">
                  <c:v>#N/A</c:v>
                </c:pt>
                <c:pt idx="1748">
                  <c:v>#N/A</c:v>
                </c:pt>
                <c:pt idx="1749">
                  <c:v>#N/A</c:v>
                </c:pt>
                <c:pt idx="1750">
                  <c:v>#N/A</c:v>
                </c:pt>
                <c:pt idx="1751">
                  <c:v>#N/A</c:v>
                </c:pt>
                <c:pt idx="1752">
                  <c:v>#N/A</c:v>
                </c:pt>
                <c:pt idx="1753">
                  <c:v>#N/A</c:v>
                </c:pt>
                <c:pt idx="1754">
                  <c:v>#N/A</c:v>
                </c:pt>
                <c:pt idx="1755">
                  <c:v>#N/A</c:v>
                </c:pt>
                <c:pt idx="1756">
                  <c:v>#N/A</c:v>
                </c:pt>
                <c:pt idx="1757">
                  <c:v>#N/A</c:v>
                </c:pt>
                <c:pt idx="1758">
                  <c:v>#N/A</c:v>
                </c:pt>
                <c:pt idx="1759">
                  <c:v>#N/A</c:v>
                </c:pt>
                <c:pt idx="1760">
                  <c:v>#N/A</c:v>
                </c:pt>
                <c:pt idx="1761">
                  <c:v>#N/A</c:v>
                </c:pt>
                <c:pt idx="1762">
                  <c:v>#N/A</c:v>
                </c:pt>
                <c:pt idx="1763">
                  <c:v>#N/A</c:v>
                </c:pt>
                <c:pt idx="1764">
                  <c:v>#N/A</c:v>
                </c:pt>
                <c:pt idx="1765">
                  <c:v>#N/A</c:v>
                </c:pt>
                <c:pt idx="1766">
                  <c:v>#N/A</c:v>
                </c:pt>
                <c:pt idx="1767">
                  <c:v>#N/A</c:v>
                </c:pt>
                <c:pt idx="1768">
                  <c:v>#N/A</c:v>
                </c:pt>
                <c:pt idx="1769">
                  <c:v>#N/A</c:v>
                </c:pt>
                <c:pt idx="1770">
                  <c:v>#N/A</c:v>
                </c:pt>
                <c:pt idx="1771">
                  <c:v>#N/A</c:v>
                </c:pt>
                <c:pt idx="1772">
                  <c:v>#N/A</c:v>
                </c:pt>
                <c:pt idx="1773">
                  <c:v>#N/A</c:v>
                </c:pt>
                <c:pt idx="1774">
                  <c:v>#N/A</c:v>
                </c:pt>
                <c:pt idx="1775">
                  <c:v>#N/A</c:v>
                </c:pt>
                <c:pt idx="1776">
                  <c:v>#N/A</c:v>
                </c:pt>
                <c:pt idx="1777">
                  <c:v>#N/A</c:v>
                </c:pt>
                <c:pt idx="1778">
                  <c:v>#N/A</c:v>
                </c:pt>
                <c:pt idx="1779">
                  <c:v>#N/A</c:v>
                </c:pt>
                <c:pt idx="1780">
                  <c:v>#N/A</c:v>
                </c:pt>
                <c:pt idx="1781">
                  <c:v>#N/A</c:v>
                </c:pt>
                <c:pt idx="1782">
                  <c:v>#N/A</c:v>
                </c:pt>
                <c:pt idx="1783">
                  <c:v>#N/A</c:v>
                </c:pt>
                <c:pt idx="1784">
                  <c:v>#N/A</c:v>
                </c:pt>
                <c:pt idx="1785">
                  <c:v>#N/A</c:v>
                </c:pt>
                <c:pt idx="1786">
                  <c:v>#N/A</c:v>
                </c:pt>
                <c:pt idx="1787">
                  <c:v>#N/A</c:v>
                </c:pt>
                <c:pt idx="1788">
                  <c:v>#N/A</c:v>
                </c:pt>
                <c:pt idx="1789">
                  <c:v>#N/A</c:v>
                </c:pt>
                <c:pt idx="1790">
                  <c:v>#N/A</c:v>
                </c:pt>
                <c:pt idx="1791">
                  <c:v>#N/A</c:v>
                </c:pt>
                <c:pt idx="1792">
                  <c:v>#N/A</c:v>
                </c:pt>
                <c:pt idx="1793">
                  <c:v>#N/A</c:v>
                </c:pt>
                <c:pt idx="1794">
                  <c:v>#N/A</c:v>
                </c:pt>
                <c:pt idx="1795">
                  <c:v>#N/A</c:v>
                </c:pt>
                <c:pt idx="1796">
                  <c:v>#N/A</c:v>
                </c:pt>
                <c:pt idx="1797">
                  <c:v>#N/A</c:v>
                </c:pt>
                <c:pt idx="1798">
                  <c:v>#N/A</c:v>
                </c:pt>
                <c:pt idx="1799">
                  <c:v>#N/A</c:v>
                </c:pt>
                <c:pt idx="1800">
                  <c:v>#N/A</c:v>
                </c:pt>
                <c:pt idx="1801">
                  <c:v>#N/A</c:v>
                </c:pt>
                <c:pt idx="1802">
                  <c:v>#N/A</c:v>
                </c:pt>
                <c:pt idx="1803">
                  <c:v>#N/A</c:v>
                </c:pt>
                <c:pt idx="1804">
                  <c:v>#N/A</c:v>
                </c:pt>
                <c:pt idx="1805">
                  <c:v>#N/A</c:v>
                </c:pt>
                <c:pt idx="1806">
                  <c:v>#N/A</c:v>
                </c:pt>
                <c:pt idx="1807">
                  <c:v>#N/A</c:v>
                </c:pt>
                <c:pt idx="1808">
                  <c:v>#N/A</c:v>
                </c:pt>
                <c:pt idx="1809">
                  <c:v>#N/A</c:v>
                </c:pt>
                <c:pt idx="1810">
                  <c:v>#N/A</c:v>
                </c:pt>
                <c:pt idx="1811">
                  <c:v>#N/A</c:v>
                </c:pt>
                <c:pt idx="1812">
                  <c:v>#N/A</c:v>
                </c:pt>
                <c:pt idx="1813">
                  <c:v>#N/A</c:v>
                </c:pt>
                <c:pt idx="1814">
                  <c:v>#N/A</c:v>
                </c:pt>
                <c:pt idx="1815">
                  <c:v>#N/A</c:v>
                </c:pt>
                <c:pt idx="1816">
                  <c:v>#N/A</c:v>
                </c:pt>
                <c:pt idx="1817">
                  <c:v>#N/A</c:v>
                </c:pt>
                <c:pt idx="1818">
                  <c:v>#N/A</c:v>
                </c:pt>
                <c:pt idx="1819">
                  <c:v>#N/A</c:v>
                </c:pt>
                <c:pt idx="1820">
                  <c:v>#N/A</c:v>
                </c:pt>
                <c:pt idx="1821">
                  <c:v>#N/A</c:v>
                </c:pt>
                <c:pt idx="1822">
                  <c:v>#N/A</c:v>
                </c:pt>
                <c:pt idx="1823">
                  <c:v>#N/A</c:v>
                </c:pt>
                <c:pt idx="1824">
                  <c:v>#N/A</c:v>
                </c:pt>
                <c:pt idx="1825">
                  <c:v>#N/A</c:v>
                </c:pt>
                <c:pt idx="1826">
                  <c:v>#N/A</c:v>
                </c:pt>
                <c:pt idx="1827">
                  <c:v>#N/A</c:v>
                </c:pt>
                <c:pt idx="1828">
                  <c:v>#N/A</c:v>
                </c:pt>
                <c:pt idx="1829">
                  <c:v>#N/A</c:v>
                </c:pt>
                <c:pt idx="1830">
                  <c:v>#N/A</c:v>
                </c:pt>
                <c:pt idx="1831">
                  <c:v>#N/A</c:v>
                </c:pt>
                <c:pt idx="1832">
                  <c:v>#N/A</c:v>
                </c:pt>
                <c:pt idx="1833">
                  <c:v>#N/A</c:v>
                </c:pt>
                <c:pt idx="1834">
                  <c:v>#N/A</c:v>
                </c:pt>
                <c:pt idx="1835">
                  <c:v>#N/A</c:v>
                </c:pt>
                <c:pt idx="1836">
                  <c:v>#N/A</c:v>
                </c:pt>
                <c:pt idx="1837">
                  <c:v>#N/A</c:v>
                </c:pt>
                <c:pt idx="1838">
                  <c:v>#N/A</c:v>
                </c:pt>
                <c:pt idx="1839">
                  <c:v>#N/A</c:v>
                </c:pt>
                <c:pt idx="1840">
                  <c:v>#N/A</c:v>
                </c:pt>
                <c:pt idx="1841">
                  <c:v>#N/A</c:v>
                </c:pt>
                <c:pt idx="1842">
                  <c:v>#N/A</c:v>
                </c:pt>
                <c:pt idx="1843">
                  <c:v>#N/A</c:v>
                </c:pt>
                <c:pt idx="1844">
                  <c:v>#N/A</c:v>
                </c:pt>
                <c:pt idx="1845">
                  <c:v>#N/A</c:v>
                </c:pt>
                <c:pt idx="1846">
                  <c:v>#N/A</c:v>
                </c:pt>
                <c:pt idx="1847">
                  <c:v>#N/A</c:v>
                </c:pt>
                <c:pt idx="1848">
                  <c:v>#N/A</c:v>
                </c:pt>
                <c:pt idx="1849">
                  <c:v>#N/A</c:v>
                </c:pt>
                <c:pt idx="1850">
                  <c:v>#N/A</c:v>
                </c:pt>
                <c:pt idx="1851">
                  <c:v>#N/A</c:v>
                </c:pt>
                <c:pt idx="1852">
                  <c:v>#N/A</c:v>
                </c:pt>
                <c:pt idx="1853">
                  <c:v>#N/A</c:v>
                </c:pt>
                <c:pt idx="1854">
                  <c:v>#N/A</c:v>
                </c:pt>
                <c:pt idx="1855">
                  <c:v>#N/A</c:v>
                </c:pt>
                <c:pt idx="1856">
                  <c:v>#N/A</c:v>
                </c:pt>
                <c:pt idx="1857">
                  <c:v>#N/A</c:v>
                </c:pt>
                <c:pt idx="1858">
                  <c:v>#N/A</c:v>
                </c:pt>
                <c:pt idx="1859">
                  <c:v>#N/A</c:v>
                </c:pt>
                <c:pt idx="1860">
                  <c:v>#N/A</c:v>
                </c:pt>
                <c:pt idx="1861">
                  <c:v>#N/A</c:v>
                </c:pt>
                <c:pt idx="1862">
                  <c:v>#N/A</c:v>
                </c:pt>
                <c:pt idx="1863">
                  <c:v>#N/A</c:v>
                </c:pt>
                <c:pt idx="1864">
                  <c:v>#N/A</c:v>
                </c:pt>
                <c:pt idx="1865">
                  <c:v>#N/A</c:v>
                </c:pt>
                <c:pt idx="1866">
                  <c:v>#N/A</c:v>
                </c:pt>
                <c:pt idx="1867">
                  <c:v>#N/A</c:v>
                </c:pt>
                <c:pt idx="1868">
                  <c:v>#N/A</c:v>
                </c:pt>
                <c:pt idx="1869">
                  <c:v>#N/A</c:v>
                </c:pt>
                <c:pt idx="1870">
                  <c:v>#N/A</c:v>
                </c:pt>
                <c:pt idx="1871">
                  <c:v>#N/A</c:v>
                </c:pt>
                <c:pt idx="1872">
                  <c:v>#N/A</c:v>
                </c:pt>
                <c:pt idx="1873">
                  <c:v>#N/A</c:v>
                </c:pt>
                <c:pt idx="1874">
                  <c:v>#N/A</c:v>
                </c:pt>
                <c:pt idx="1875">
                  <c:v>#N/A</c:v>
                </c:pt>
                <c:pt idx="1876">
                  <c:v>#N/A</c:v>
                </c:pt>
                <c:pt idx="1877">
                  <c:v>#N/A</c:v>
                </c:pt>
                <c:pt idx="1878">
                  <c:v>#N/A</c:v>
                </c:pt>
                <c:pt idx="1879">
                  <c:v>#N/A</c:v>
                </c:pt>
                <c:pt idx="1880">
                  <c:v>#N/A</c:v>
                </c:pt>
                <c:pt idx="1881">
                  <c:v>#N/A</c:v>
                </c:pt>
                <c:pt idx="1882">
                  <c:v>#N/A</c:v>
                </c:pt>
                <c:pt idx="1883">
                  <c:v>#N/A</c:v>
                </c:pt>
                <c:pt idx="1884">
                  <c:v>#N/A</c:v>
                </c:pt>
                <c:pt idx="1885">
                  <c:v>#N/A</c:v>
                </c:pt>
                <c:pt idx="1886">
                  <c:v>#N/A</c:v>
                </c:pt>
                <c:pt idx="1887">
                  <c:v>#N/A</c:v>
                </c:pt>
                <c:pt idx="1888">
                  <c:v>#N/A</c:v>
                </c:pt>
                <c:pt idx="1889">
                  <c:v>#N/A</c:v>
                </c:pt>
                <c:pt idx="1890">
                  <c:v>#N/A</c:v>
                </c:pt>
                <c:pt idx="1891">
                  <c:v>#N/A</c:v>
                </c:pt>
                <c:pt idx="1892">
                  <c:v>#N/A</c:v>
                </c:pt>
                <c:pt idx="1893">
                  <c:v>#N/A</c:v>
                </c:pt>
                <c:pt idx="1894">
                  <c:v>#N/A</c:v>
                </c:pt>
                <c:pt idx="1895">
                  <c:v>#N/A</c:v>
                </c:pt>
                <c:pt idx="1896">
                  <c:v>#N/A</c:v>
                </c:pt>
                <c:pt idx="1897">
                  <c:v>#N/A</c:v>
                </c:pt>
                <c:pt idx="1898">
                  <c:v>#N/A</c:v>
                </c:pt>
                <c:pt idx="1899">
                  <c:v>#N/A</c:v>
                </c:pt>
                <c:pt idx="1900">
                  <c:v>#N/A</c:v>
                </c:pt>
                <c:pt idx="1901">
                  <c:v>#N/A</c:v>
                </c:pt>
                <c:pt idx="1902">
                  <c:v>#N/A</c:v>
                </c:pt>
                <c:pt idx="1903">
                  <c:v>#N/A</c:v>
                </c:pt>
                <c:pt idx="1904">
                  <c:v>#N/A</c:v>
                </c:pt>
                <c:pt idx="1905">
                  <c:v>#N/A</c:v>
                </c:pt>
                <c:pt idx="1906">
                  <c:v>#N/A</c:v>
                </c:pt>
                <c:pt idx="1907">
                  <c:v>#N/A</c:v>
                </c:pt>
                <c:pt idx="1908">
                  <c:v>#N/A</c:v>
                </c:pt>
                <c:pt idx="1909">
                  <c:v>#N/A</c:v>
                </c:pt>
                <c:pt idx="1910">
                  <c:v>#N/A</c:v>
                </c:pt>
                <c:pt idx="1911">
                  <c:v>#N/A</c:v>
                </c:pt>
                <c:pt idx="1912">
                  <c:v>#N/A</c:v>
                </c:pt>
                <c:pt idx="1913">
                  <c:v>#N/A</c:v>
                </c:pt>
                <c:pt idx="1914">
                  <c:v>#N/A</c:v>
                </c:pt>
                <c:pt idx="1915">
                  <c:v>#N/A</c:v>
                </c:pt>
                <c:pt idx="1916">
                  <c:v>#N/A</c:v>
                </c:pt>
                <c:pt idx="1917">
                  <c:v>#N/A</c:v>
                </c:pt>
                <c:pt idx="1918">
                  <c:v>#N/A</c:v>
                </c:pt>
                <c:pt idx="1919">
                  <c:v>#N/A</c:v>
                </c:pt>
                <c:pt idx="1920">
                  <c:v>#N/A</c:v>
                </c:pt>
                <c:pt idx="1921">
                  <c:v>#N/A</c:v>
                </c:pt>
                <c:pt idx="1922">
                  <c:v>#N/A</c:v>
                </c:pt>
                <c:pt idx="1923">
                  <c:v>#N/A</c:v>
                </c:pt>
                <c:pt idx="1924">
                  <c:v>#N/A</c:v>
                </c:pt>
                <c:pt idx="1925">
                  <c:v>#N/A</c:v>
                </c:pt>
                <c:pt idx="1926">
                  <c:v>#N/A</c:v>
                </c:pt>
                <c:pt idx="1927">
                  <c:v>#N/A</c:v>
                </c:pt>
                <c:pt idx="1928">
                  <c:v>#N/A</c:v>
                </c:pt>
                <c:pt idx="1929">
                  <c:v>#N/A</c:v>
                </c:pt>
                <c:pt idx="1930">
                  <c:v>#N/A</c:v>
                </c:pt>
                <c:pt idx="1931">
                  <c:v>#N/A</c:v>
                </c:pt>
                <c:pt idx="1932">
                  <c:v>#N/A</c:v>
                </c:pt>
                <c:pt idx="1933">
                  <c:v>#N/A</c:v>
                </c:pt>
                <c:pt idx="1934">
                  <c:v>#N/A</c:v>
                </c:pt>
                <c:pt idx="1935">
                  <c:v>#N/A</c:v>
                </c:pt>
                <c:pt idx="1936">
                  <c:v>#N/A</c:v>
                </c:pt>
                <c:pt idx="1937">
                  <c:v>#N/A</c:v>
                </c:pt>
                <c:pt idx="1938">
                  <c:v>#N/A</c:v>
                </c:pt>
                <c:pt idx="1939">
                  <c:v>#N/A</c:v>
                </c:pt>
                <c:pt idx="1940">
                  <c:v>#N/A</c:v>
                </c:pt>
                <c:pt idx="1941">
                  <c:v>#N/A</c:v>
                </c:pt>
                <c:pt idx="1942">
                  <c:v>#N/A</c:v>
                </c:pt>
                <c:pt idx="1943">
                  <c:v>#N/A</c:v>
                </c:pt>
                <c:pt idx="1944">
                  <c:v>#N/A</c:v>
                </c:pt>
                <c:pt idx="1945">
                  <c:v>#N/A</c:v>
                </c:pt>
                <c:pt idx="1946">
                  <c:v>#N/A</c:v>
                </c:pt>
                <c:pt idx="1947">
                  <c:v>#N/A</c:v>
                </c:pt>
                <c:pt idx="1948">
                  <c:v>#N/A</c:v>
                </c:pt>
                <c:pt idx="1949">
                  <c:v>#N/A</c:v>
                </c:pt>
                <c:pt idx="1950">
                  <c:v>#N/A</c:v>
                </c:pt>
                <c:pt idx="1951">
                  <c:v>#N/A</c:v>
                </c:pt>
                <c:pt idx="1952">
                  <c:v>#N/A</c:v>
                </c:pt>
                <c:pt idx="1953">
                  <c:v>#N/A</c:v>
                </c:pt>
                <c:pt idx="1954">
                  <c:v>#N/A</c:v>
                </c:pt>
                <c:pt idx="1955">
                  <c:v>#N/A</c:v>
                </c:pt>
                <c:pt idx="1956">
                  <c:v>#N/A</c:v>
                </c:pt>
                <c:pt idx="1957">
                  <c:v>#N/A</c:v>
                </c:pt>
                <c:pt idx="1958">
                  <c:v>#N/A</c:v>
                </c:pt>
                <c:pt idx="1959">
                  <c:v>#N/A</c:v>
                </c:pt>
                <c:pt idx="1960">
                  <c:v>#N/A</c:v>
                </c:pt>
                <c:pt idx="1961">
                  <c:v>#N/A</c:v>
                </c:pt>
                <c:pt idx="1962">
                  <c:v>#N/A</c:v>
                </c:pt>
                <c:pt idx="1963">
                  <c:v>#N/A</c:v>
                </c:pt>
                <c:pt idx="1964">
                  <c:v>#N/A</c:v>
                </c:pt>
                <c:pt idx="1965">
                  <c:v>#N/A</c:v>
                </c:pt>
                <c:pt idx="1966">
                  <c:v>#N/A</c:v>
                </c:pt>
                <c:pt idx="1967">
                  <c:v>#N/A</c:v>
                </c:pt>
                <c:pt idx="1968">
                  <c:v>#N/A</c:v>
                </c:pt>
                <c:pt idx="1969">
                  <c:v>#N/A</c:v>
                </c:pt>
                <c:pt idx="1970">
                  <c:v>#N/A</c:v>
                </c:pt>
                <c:pt idx="1971">
                  <c:v>#N/A</c:v>
                </c:pt>
                <c:pt idx="1972">
                  <c:v>#N/A</c:v>
                </c:pt>
                <c:pt idx="1973">
                  <c:v>#N/A</c:v>
                </c:pt>
                <c:pt idx="1974">
                  <c:v>#N/A</c:v>
                </c:pt>
                <c:pt idx="1975">
                  <c:v>#N/A</c:v>
                </c:pt>
                <c:pt idx="1976">
                  <c:v>#N/A</c:v>
                </c:pt>
                <c:pt idx="1977">
                  <c:v>#N/A</c:v>
                </c:pt>
                <c:pt idx="1978">
                  <c:v>#N/A</c:v>
                </c:pt>
                <c:pt idx="1979">
                  <c:v>#N/A</c:v>
                </c:pt>
                <c:pt idx="1980">
                  <c:v>#N/A</c:v>
                </c:pt>
                <c:pt idx="1981">
                  <c:v>#N/A</c:v>
                </c:pt>
                <c:pt idx="1982">
                  <c:v>#N/A</c:v>
                </c:pt>
                <c:pt idx="1983">
                  <c:v>#N/A</c:v>
                </c:pt>
                <c:pt idx="1984">
                  <c:v>#N/A</c:v>
                </c:pt>
                <c:pt idx="1985">
                  <c:v>#N/A</c:v>
                </c:pt>
                <c:pt idx="1986">
                  <c:v>#N/A</c:v>
                </c:pt>
                <c:pt idx="1987">
                  <c:v>#N/A</c:v>
                </c:pt>
                <c:pt idx="1988">
                  <c:v>#N/A</c:v>
                </c:pt>
                <c:pt idx="1989">
                  <c:v>#N/A</c:v>
                </c:pt>
                <c:pt idx="1990">
                  <c:v>#N/A</c:v>
                </c:pt>
                <c:pt idx="1991">
                  <c:v>#N/A</c:v>
                </c:pt>
                <c:pt idx="1992">
                  <c:v>#N/A</c:v>
                </c:pt>
                <c:pt idx="1993">
                  <c:v>#N/A</c:v>
                </c:pt>
                <c:pt idx="1994">
                  <c:v>#N/A</c:v>
                </c:pt>
                <c:pt idx="1995">
                  <c:v>#N/A</c:v>
                </c:pt>
                <c:pt idx="1996">
                  <c:v>#N/A</c:v>
                </c:pt>
                <c:pt idx="1997">
                  <c:v>#N/A</c:v>
                </c:pt>
                <c:pt idx="1998">
                  <c:v>#N/A</c:v>
                </c:pt>
                <c:pt idx="1999">
                  <c:v>#N/A</c:v>
                </c:pt>
                <c:pt idx="2000">
                  <c:v>#N/A</c:v>
                </c:pt>
                <c:pt idx="2001">
                  <c:v>#N/A</c:v>
                </c:pt>
                <c:pt idx="2002">
                  <c:v>#N/A</c:v>
                </c:pt>
                <c:pt idx="2003">
                  <c:v>#N/A</c:v>
                </c:pt>
                <c:pt idx="2004">
                  <c:v>#N/A</c:v>
                </c:pt>
                <c:pt idx="2005">
                  <c:v>#N/A</c:v>
                </c:pt>
                <c:pt idx="2006">
                  <c:v>#N/A</c:v>
                </c:pt>
                <c:pt idx="2007">
                  <c:v>#N/A</c:v>
                </c:pt>
                <c:pt idx="2008">
                  <c:v>#N/A</c:v>
                </c:pt>
                <c:pt idx="2009">
                  <c:v>#N/A</c:v>
                </c:pt>
                <c:pt idx="2010">
                  <c:v>#N/A</c:v>
                </c:pt>
                <c:pt idx="2011">
                  <c:v>#N/A</c:v>
                </c:pt>
                <c:pt idx="2012">
                  <c:v>#N/A</c:v>
                </c:pt>
                <c:pt idx="2013">
                  <c:v>#N/A</c:v>
                </c:pt>
                <c:pt idx="2014">
                  <c:v>#N/A</c:v>
                </c:pt>
                <c:pt idx="2015">
                  <c:v>#N/A</c:v>
                </c:pt>
                <c:pt idx="2016">
                  <c:v>#N/A</c:v>
                </c:pt>
                <c:pt idx="2017">
                  <c:v>#N/A</c:v>
                </c:pt>
                <c:pt idx="2018">
                  <c:v>#N/A</c:v>
                </c:pt>
                <c:pt idx="2019">
                  <c:v>#N/A</c:v>
                </c:pt>
                <c:pt idx="2020">
                  <c:v>#N/A</c:v>
                </c:pt>
                <c:pt idx="2021">
                  <c:v>#N/A</c:v>
                </c:pt>
                <c:pt idx="2022">
                  <c:v>#N/A</c:v>
                </c:pt>
                <c:pt idx="2023">
                  <c:v>#N/A</c:v>
                </c:pt>
                <c:pt idx="2024">
                  <c:v>#N/A</c:v>
                </c:pt>
                <c:pt idx="2025">
                  <c:v>#N/A</c:v>
                </c:pt>
                <c:pt idx="2026">
                  <c:v>#N/A</c:v>
                </c:pt>
                <c:pt idx="2027">
                  <c:v>#N/A</c:v>
                </c:pt>
                <c:pt idx="2028">
                  <c:v>#N/A</c:v>
                </c:pt>
                <c:pt idx="2029">
                  <c:v>#N/A</c:v>
                </c:pt>
                <c:pt idx="2030">
                  <c:v>#N/A</c:v>
                </c:pt>
                <c:pt idx="2031">
                  <c:v>#N/A</c:v>
                </c:pt>
                <c:pt idx="2032">
                  <c:v>#N/A</c:v>
                </c:pt>
                <c:pt idx="2033">
                  <c:v>#N/A</c:v>
                </c:pt>
                <c:pt idx="2034">
                  <c:v>#N/A</c:v>
                </c:pt>
                <c:pt idx="2035">
                  <c:v>#N/A</c:v>
                </c:pt>
                <c:pt idx="2036">
                  <c:v>#N/A</c:v>
                </c:pt>
                <c:pt idx="2037">
                  <c:v>#N/A</c:v>
                </c:pt>
                <c:pt idx="2038">
                  <c:v>#N/A</c:v>
                </c:pt>
                <c:pt idx="2039">
                  <c:v>#N/A</c:v>
                </c:pt>
                <c:pt idx="2040">
                  <c:v>#N/A</c:v>
                </c:pt>
                <c:pt idx="2041">
                  <c:v>#N/A</c:v>
                </c:pt>
                <c:pt idx="2042">
                  <c:v>#N/A</c:v>
                </c:pt>
                <c:pt idx="2043">
                  <c:v>#N/A</c:v>
                </c:pt>
                <c:pt idx="2044">
                  <c:v>#N/A</c:v>
                </c:pt>
                <c:pt idx="2045">
                  <c:v>#N/A</c:v>
                </c:pt>
                <c:pt idx="2046">
                  <c:v>#N/A</c:v>
                </c:pt>
                <c:pt idx="2047">
                  <c:v>#N/A</c:v>
                </c:pt>
                <c:pt idx="2048">
                  <c:v>#N/A</c:v>
                </c:pt>
                <c:pt idx="2049">
                  <c:v>#N/A</c:v>
                </c:pt>
                <c:pt idx="2050">
                  <c:v>#N/A</c:v>
                </c:pt>
                <c:pt idx="2051">
                  <c:v>#N/A</c:v>
                </c:pt>
                <c:pt idx="2052">
                  <c:v>#N/A</c:v>
                </c:pt>
                <c:pt idx="2053">
                  <c:v>#N/A</c:v>
                </c:pt>
                <c:pt idx="2054">
                  <c:v>#N/A</c:v>
                </c:pt>
                <c:pt idx="2055">
                  <c:v>#N/A</c:v>
                </c:pt>
                <c:pt idx="2056">
                  <c:v>#N/A</c:v>
                </c:pt>
                <c:pt idx="2057">
                  <c:v>#N/A</c:v>
                </c:pt>
                <c:pt idx="2058">
                  <c:v>#N/A</c:v>
                </c:pt>
                <c:pt idx="2059">
                  <c:v>#N/A</c:v>
                </c:pt>
                <c:pt idx="2060">
                  <c:v>#N/A</c:v>
                </c:pt>
                <c:pt idx="2061">
                  <c:v>#N/A</c:v>
                </c:pt>
              </c:numCache>
            </c:numRef>
          </c:yVal>
          <c:smooth val="0"/>
          <c:extLst>
            <c:ext xmlns:c16="http://schemas.microsoft.com/office/drawing/2014/chart" uri="{C3380CC4-5D6E-409C-BE32-E72D297353CC}">
              <c16:uniqueId val="{00000004-6BA1-BC49-B281-8534DF59EF48}"/>
            </c:ext>
          </c:extLst>
        </c:ser>
        <c:ser>
          <c:idx val="3"/>
          <c:order val="5"/>
          <c:tx>
            <c:v>pmax</c:v>
          </c:tx>
          <c:spPr>
            <a:ln w="44450" cap="rnd">
              <a:solidFill>
                <a:schemeClr val="accent1"/>
              </a:solidFill>
              <a:prstDash val="sysDash"/>
              <a:round/>
            </a:ln>
            <a:effectLst/>
          </c:spPr>
          <c:marker>
            <c:symbol val="none"/>
          </c:marker>
          <c:xVal>
            <c:numRef>
              <c:f>UserSpecified!$B$2090:$B$2091</c:f>
              <c:numCache>
                <c:formatCode>0.000</c:formatCode>
                <c:ptCount val="2"/>
                <c:pt idx="0">
                  <c:v>5.4246869042608585</c:v>
                </c:pt>
                <c:pt idx="1">
                  <c:v>5.4246869042608585</c:v>
                </c:pt>
              </c:numCache>
            </c:numRef>
          </c:xVal>
          <c:yVal>
            <c:numRef>
              <c:f>UserSpecified!$C$2090:$C$2091</c:f>
              <c:numCache>
                <c:formatCode>0.000</c:formatCode>
                <c:ptCount val="2"/>
                <c:pt idx="0">
                  <c:v>0.01</c:v>
                </c:pt>
                <c:pt idx="1">
                  <c:v>33.289156210472797</c:v>
                </c:pt>
              </c:numCache>
            </c:numRef>
          </c:yVal>
          <c:smooth val="0"/>
          <c:extLst>
            <c:ext xmlns:c16="http://schemas.microsoft.com/office/drawing/2014/chart" uri="{C3380CC4-5D6E-409C-BE32-E72D297353CC}">
              <c16:uniqueId val="{00000005-6BA1-BC49-B281-8534DF59EF48}"/>
            </c:ext>
          </c:extLst>
        </c:ser>
        <c:ser>
          <c:idx val="0"/>
          <c:order val="6"/>
          <c:spPr>
            <a:ln w="63500" cap="rnd">
              <a:solidFill>
                <a:schemeClr val="accent1"/>
              </a:solidFill>
              <a:round/>
            </a:ln>
            <a:effectLst/>
          </c:spPr>
          <c:marker>
            <c:symbol val="none"/>
          </c:marker>
          <c:dPt>
            <c:idx val="498"/>
            <c:marker>
              <c:symbol val="circle"/>
              <c:size val="5"/>
              <c:spPr>
                <a:solidFill>
                  <a:schemeClr val="accent1"/>
                </a:solidFill>
                <a:ln w="9525">
                  <a:solidFill>
                    <a:schemeClr val="accent1"/>
                  </a:solidFill>
                </a:ln>
                <a:effectLst/>
              </c:spPr>
            </c:marker>
            <c:bubble3D val="0"/>
            <c:extLst>
              <c:ext xmlns:c16="http://schemas.microsoft.com/office/drawing/2014/chart" uri="{C3380CC4-5D6E-409C-BE32-E72D297353CC}">
                <c16:uniqueId val="{00000006-6BA1-BC49-B281-8534DF59EF48}"/>
              </c:ext>
            </c:extLst>
          </c:dPt>
          <c:xVal>
            <c:numRef>
              <c:f>UserSpecified!$B$24:$B$2085</c:f>
              <c:numCache>
                <c:formatCode>0.00</c:formatCode>
                <c:ptCount val="2062"/>
                <c:pt idx="0">
                  <c:v>1</c:v>
                </c:pt>
                <c:pt idx="1">
                  <c:v>1.01</c:v>
                </c:pt>
                <c:pt idx="2">
                  <c:v>1.02</c:v>
                </c:pt>
                <c:pt idx="3">
                  <c:v>1.03</c:v>
                </c:pt>
                <c:pt idx="4">
                  <c:v>1.04</c:v>
                </c:pt>
                <c:pt idx="5">
                  <c:v>1.05</c:v>
                </c:pt>
                <c:pt idx="6">
                  <c:v>1.06</c:v>
                </c:pt>
                <c:pt idx="7">
                  <c:v>1.07</c:v>
                </c:pt>
                <c:pt idx="8">
                  <c:v>1.08</c:v>
                </c:pt>
                <c:pt idx="9">
                  <c:v>1.0900000000000001</c:v>
                </c:pt>
                <c:pt idx="10">
                  <c:v>1.1000000000000001</c:v>
                </c:pt>
                <c:pt idx="11">
                  <c:v>1.1100000000000001</c:v>
                </c:pt>
                <c:pt idx="12">
                  <c:v>1.1200000000000001</c:v>
                </c:pt>
                <c:pt idx="13">
                  <c:v>1.1299999999999999</c:v>
                </c:pt>
                <c:pt idx="14">
                  <c:v>1.1399999999999999</c:v>
                </c:pt>
                <c:pt idx="15">
                  <c:v>1.1499999999999999</c:v>
                </c:pt>
                <c:pt idx="16">
                  <c:v>1.1599999999999999</c:v>
                </c:pt>
                <c:pt idx="17">
                  <c:v>1.17</c:v>
                </c:pt>
                <c:pt idx="18">
                  <c:v>1.18</c:v>
                </c:pt>
                <c:pt idx="19">
                  <c:v>1.19</c:v>
                </c:pt>
                <c:pt idx="20">
                  <c:v>1.2</c:v>
                </c:pt>
                <c:pt idx="21">
                  <c:v>1.21</c:v>
                </c:pt>
                <c:pt idx="22">
                  <c:v>1.22</c:v>
                </c:pt>
                <c:pt idx="23">
                  <c:v>1.23</c:v>
                </c:pt>
                <c:pt idx="24">
                  <c:v>1.24</c:v>
                </c:pt>
                <c:pt idx="25">
                  <c:v>1.25</c:v>
                </c:pt>
                <c:pt idx="26">
                  <c:v>1.26</c:v>
                </c:pt>
                <c:pt idx="27">
                  <c:v>1.27</c:v>
                </c:pt>
                <c:pt idx="28">
                  <c:v>1.28</c:v>
                </c:pt>
                <c:pt idx="29">
                  <c:v>1.29</c:v>
                </c:pt>
                <c:pt idx="30">
                  <c:v>1.3</c:v>
                </c:pt>
                <c:pt idx="31">
                  <c:v>1.31</c:v>
                </c:pt>
                <c:pt idx="32">
                  <c:v>1.32</c:v>
                </c:pt>
                <c:pt idx="33">
                  <c:v>1.33</c:v>
                </c:pt>
                <c:pt idx="34">
                  <c:v>1.34</c:v>
                </c:pt>
                <c:pt idx="35">
                  <c:v>1.35</c:v>
                </c:pt>
                <c:pt idx="36">
                  <c:v>1.36</c:v>
                </c:pt>
                <c:pt idx="37">
                  <c:v>1.37</c:v>
                </c:pt>
                <c:pt idx="38">
                  <c:v>1.38</c:v>
                </c:pt>
                <c:pt idx="39">
                  <c:v>1.39</c:v>
                </c:pt>
                <c:pt idx="40">
                  <c:v>1.4</c:v>
                </c:pt>
                <c:pt idx="41">
                  <c:v>1.41</c:v>
                </c:pt>
                <c:pt idx="42">
                  <c:v>1.42</c:v>
                </c:pt>
                <c:pt idx="43">
                  <c:v>1.43</c:v>
                </c:pt>
                <c:pt idx="44">
                  <c:v>1.44</c:v>
                </c:pt>
                <c:pt idx="45">
                  <c:v>1.45</c:v>
                </c:pt>
                <c:pt idx="46">
                  <c:v>1.46</c:v>
                </c:pt>
                <c:pt idx="47">
                  <c:v>1.47</c:v>
                </c:pt>
                <c:pt idx="48">
                  <c:v>1.48</c:v>
                </c:pt>
                <c:pt idx="49">
                  <c:v>1.49</c:v>
                </c:pt>
                <c:pt idx="50">
                  <c:v>1.5</c:v>
                </c:pt>
                <c:pt idx="51">
                  <c:v>1.51</c:v>
                </c:pt>
                <c:pt idx="52">
                  <c:v>1.52</c:v>
                </c:pt>
                <c:pt idx="53">
                  <c:v>1.53</c:v>
                </c:pt>
                <c:pt idx="54">
                  <c:v>1.54</c:v>
                </c:pt>
                <c:pt idx="55">
                  <c:v>1.55</c:v>
                </c:pt>
                <c:pt idx="56">
                  <c:v>1.56</c:v>
                </c:pt>
                <c:pt idx="57">
                  <c:v>1.57</c:v>
                </c:pt>
                <c:pt idx="58">
                  <c:v>1.58</c:v>
                </c:pt>
                <c:pt idx="59">
                  <c:v>1.59</c:v>
                </c:pt>
                <c:pt idx="60">
                  <c:v>1.6</c:v>
                </c:pt>
                <c:pt idx="61">
                  <c:v>1.61</c:v>
                </c:pt>
                <c:pt idx="62">
                  <c:v>1.62</c:v>
                </c:pt>
                <c:pt idx="63">
                  <c:v>1.63</c:v>
                </c:pt>
                <c:pt idx="64">
                  <c:v>1.64</c:v>
                </c:pt>
                <c:pt idx="65">
                  <c:v>1.65</c:v>
                </c:pt>
                <c:pt idx="66">
                  <c:v>1.66</c:v>
                </c:pt>
                <c:pt idx="67">
                  <c:v>1.67</c:v>
                </c:pt>
                <c:pt idx="68">
                  <c:v>1.68</c:v>
                </c:pt>
                <c:pt idx="69">
                  <c:v>1.69</c:v>
                </c:pt>
                <c:pt idx="70">
                  <c:v>1.7</c:v>
                </c:pt>
                <c:pt idx="71">
                  <c:v>1.71</c:v>
                </c:pt>
                <c:pt idx="72">
                  <c:v>1.72</c:v>
                </c:pt>
                <c:pt idx="73">
                  <c:v>1.73</c:v>
                </c:pt>
                <c:pt idx="74">
                  <c:v>1.74</c:v>
                </c:pt>
                <c:pt idx="75">
                  <c:v>1.75</c:v>
                </c:pt>
                <c:pt idx="76">
                  <c:v>1.76</c:v>
                </c:pt>
                <c:pt idx="77">
                  <c:v>1.77</c:v>
                </c:pt>
                <c:pt idx="78">
                  <c:v>1.78</c:v>
                </c:pt>
                <c:pt idx="79">
                  <c:v>1.79</c:v>
                </c:pt>
                <c:pt idx="80">
                  <c:v>1.8</c:v>
                </c:pt>
                <c:pt idx="81">
                  <c:v>1.81</c:v>
                </c:pt>
                <c:pt idx="82">
                  <c:v>1.82</c:v>
                </c:pt>
                <c:pt idx="83">
                  <c:v>1.83</c:v>
                </c:pt>
                <c:pt idx="84">
                  <c:v>1.84</c:v>
                </c:pt>
                <c:pt idx="85">
                  <c:v>1.85</c:v>
                </c:pt>
                <c:pt idx="86">
                  <c:v>1.86</c:v>
                </c:pt>
                <c:pt idx="87">
                  <c:v>1.87</c:v>
                </c:pt>
                <c:pt idx="88">
                  <c:v>1.88</c:v>
                </c:pt>
                <c:pt idx="89">
                  <c:v>1.89</c:v>
                </c:pt>
                <c:pt idx="90">
                  <c:v>1.9</c:v>
                </c:pt>
                <c:pt idx="91">
                  <c:v>1.91</c:v>
                </c:pt>
                <c:pt idx="92">
                  <c:v>1.92</c:v>
                </c:pt>
                <c:pt idx="93">
                  <c:v>1.93</c:v>
                </c:pt>
                <c:pt idx="94">
                  <c:v>1.94</c:v>
                </c:pt>
                <c:pt idx="95">
                  <c:v>1.95</c:v>
                </c:pt>
                <c:pt idx="96">
                  <c:v>1.96</c:v>
                </c:pt>
                <c:pt idx="97">
                  <c:v>1.97</c:v>
                </c:pt>
                <c:pt idx="98">
                  <c:v>1.98</c:v>
                </c:pt>
                <c:pt idx="99">
                  <c:v>1.99</c:v>
                </c:pt>
                <c:pt idx="100">
                  <c:v>2</c:v>
                </c:pt>
                <c:pt idx="101">
                  <c:v>2.0099999999999998</c:v>
                </c:pt>
                <c:pt idx="102">
                  <c:v>2.02</c:v>
                </c:pt>
                <c:pt idx="103">
                  <c:v>2.0299999999999998</c:v>
                </c:pt>
                <c:pt idx="104">
                  <c:v>2.04</c:v>
                </c:pt>
                <c:pt idx="105">
                  <c:v>2.0499999999999998</c:v>
                </c:pt>
                <c:pt idx="106">
                  <c:v>2.06</c:v>
                </c:pt>
                <c:pt idx="107">
                  <c:v>2.0699999999999998</c:v>
                </c:pt>
                <c:pt idx="108">
                  <c:v>2.08</c:v>
                </c:pt>
                <c:pt idx="109">
                  <c:v>2.09</c:v>
                </c:pt>
                <c:pt idx="110">
                  <c:v>2.1</c:v>
                </c:pt>
                <c:pt idx="111">
                  <c:v>2.11</c:v>
                </c:pt>
                <c:pt idx="112">
                  <c:v>2.12</c:v>
                </c:pt>
                <c:pt idx="113">
                  <c:v>2.13</c:v>
                </c:pt>
                <c:pt idx="114">
                  <c:v>2.14</c:v>
                </c:pt>
                <c:pt idx="115">
                  <c:v>2.15</c:v>
                </c:pt>
                <c:pt idx="116">
                  <c:v>2.16</c:v>
                </c:pt>
                <c:pt idx="117">
                  <c:v>2.17</c:v>
                </c:pt>
                <c:pt idx="118">
                  <c:v>2.1800000000000002</c:v>
                </c:pt>
                <c:pt idx="119">
                  <c:v>2.19</c:v>
                </c:pt>
                <c:pt idx="120">
                  <c:v>2.2000000000000002</c:v>
                </c:pt>
                <c:pt idx="121">
                  <c:v>2.21</c:v>
                </c:pt>
                <c:pt idx="122">
                  <c:v>2.2200000000000002</c:v>
                </c:pt>
                <c:pt idx="123">
                  <c:v>2.23</c:v>
                </c:pt>
                <c:pt idx="124">
                  <c:v>2.2400000000000002</c:v>
                </c:pt>
                <c:pt idx="125">
                  <c:v>2.25</c:v>
                </c:pt>
                <c:pt idx="126">
                  <c:v>2.2599999999999998</c:v>
                </c:pt>
                <c:pt idx="127">
                  <c:v>2.27</c:v>
                </c:pt>
                <c:pt idx="128">
                  <c:v>2.2799999999999998</c:v>
                </c:pt>
                <c:pt idx="129">
                  <c:v>2.29</c:v>
                </c:pt>
                <c:pt idx="130">
                  <c:v>2.2999999999999998</c:v>
                </c:pt>
                <c:pt idx="131">
                  <c:v>2.31</c:v>
                </c:pt>
                <c:pt idx="132">
                  <c:v>2.3199999999999998</c:v>
                </c:pt>
                <c:pt idx="133">
                  <c:v>2.33</c:v>
                </c:pt>
                <c:pt idx="134">
                  <c:v>2.34</c:v>
                </c:pt>
                <c:pt idx="135">
                  <c:v>2.35</c:v>
                </c:pt>
                <c:pt idx="136">
                  <c:v>2.36</c:v>
                </c:pt>
                <c:pt idx="137">
                  <c:v>2.37</c:v>
                </c:pt>
                <c:pt idx="138">
                  <c:v>2.38</c:v>
                </c:pt>
                <c:pt idx="139">
                  <c:v>2.39</c:v>
                </c:pt>
                <c:pt idx="140">
                  <c:v>2.4</c:v>
                </c:pt>
                <c:pt idx="141">
                  <c:v>2.41</c:v>
                </c:pt>
                <c:pt idx="142">
                  <c:v>2.42</c:v>
                </c:pt>
                <c:pt idx="143">
                  <c:v>2.4300000000000002</c:v>
                </c:pt>
                <c:pt idx="144">
                  <c:v>2.44</c:v>
                </c:pt>
                <c:pt idx="145">
                  <c:v>2.4500000000000002</c:v>
                </c:pt>
                <c:pt idx="146">
                  <c:v>2.46</c:v>
                </c:pt>
                <c:pt idx="147">
                  <c:v>2.4700000000000002</c:v>
                </c:pt>
                <c:pt idx="148">
                  <c:v>2.48</c:v>
                </c:pt>
                <c:pt idx="149">
                  <c:v>2.4900000000000002</c:v>
                </c:pt>
                <c:pt idx="150">
                  <c:v>2.5</c:v>
                </c:pt>
                <c:pt idx="151">
                  <c:v>2.5099999999999998</c:v>
                </c:pt>
                <c:pt idx="152">
                  <c:v>2.52</c:v>
                </c:pt>
                <c:pt idx="153">
                  <c:v>2.5299999999999998</c:v>
                </c:pt>
                <c:pt idx="154">
                  <c:v>2.54</c:v>
                </c:pt>
                <c:pt idx="155">
                  <c:v>2.5499999999999998</c:v>
                </c:pt>
                <c:pt idx="156">
                  <c:v>2.56</c:v>
                </c:pt>
                <c:pt idx="157">
                  <c:v>2.57</c:v>
                </c:pt>
                <c:pt idx="158">
                  <c:v>2.58</c:v>
                </c:pt>
                <c:pt idx="159">
                  <c:v>2.59</c:v>
                </c:pt>
                <c:pt idx="160">
                  <c:v>2.6</c:v>
                </c:pt>
                <c:pt idx="161">
                  <c:v>2.61</c:v>
                </c:pt>
                <c:pt idx="162">
                  <c:v>2.62</c:v>
                </c:pt>
                <c:pt idx="163">
                  <c:v>2.63</c:v>
                </c:pt>
                <c:pt idx="164">
                  <c:v>2.64</c:v>
                </c:pt>
                <c:pt idx="165">
                  <c:v>2.65</c:v>
                </c:pt>
                <c:pt idx="166">
                  <c:v>2.66</c:v>
                </c:pt>
                <c:pt idx="167">
                  <c:v>2.67</c:v>
                </c:pt>
                <c:pt idx="168">
                  <c:v>2.68</c:v>
                </c:pt>
                <c:pt idx="169">
                  <c:v>2.69</c:v>
                </c:pt>
                <c:pt idx="170">
                  <c:v>2.7</c:v>
                </c:pt>
                <c:pt idx="171">
                  <c:v>2.71</c:v>
                </c:pt>
                <c:pt idx="172">
                  <c:v>2.72</c:v>
                </c:pt>
                <c:pt idx="173">
                  <c:v>2.73</c:v>
                </c:pt>
                <c:pt idx="174">
                  <c:v>2.74</c:v>
                </c:pt>
                <c:pt idx="175">
                  <c:v>2.75</c:v>
                </c:pt>
                <c:pt idx="176">
                  <c:v>2.76</c:v>
                </c:pt>
                <c:pt idx="177">
                  <c:v>2.77</c:v>
                </c:pt>
                <c:pt idx="178">
                  <c:v>2.78</c:v>
                </c:pt>
                <c:pt idx="179">
                  <c:v>2.79</c:v>
                </c:pt>
                <c:pt idx="180">
                  <c:v>2.8</c:v>
                </c:pt>
                <c:pt idx="181">
                  <c:v>2.81</c:v>
                </c:pt>
                <c:pt idx="182">
                  <c:v>2.82</c:v>
                </c:pt>
                <c:pt idx="183">
                  <c:v>2.83</c:v>
                </c:pt>
                <c:pt idx="184">
                  <c:v>2.84</c:v>
                </c:pt>
                <c:pt idx="185">
                  <c:v>2.85</c:v>
                </c:pt>
                <c:pt idx="186">
                  <c:v>2.86</c:v>
                </c:pt>
                <c:pt idx="187">
                  <c:v>2.87</c:v>
                </c:pt>
                <c:pt idx="188">
                  <c:v>2.88</c:v>
                </c:pt>
                <c:pt idx="189">
                  <c:v>2.89</c:v>
                </c:pt>
                <c:pt idx="190">
                  <c:v>2.9</c:v>
                </c:pt>
                <c:pt idx="191">
                  <c:v>2.91</c:v>
                </c:pt>
                <c:pt idx="192">
                  <c:v>2.92</c:v>
                </c:pt>
                <c:pt idx="193">
                  <c:v>2.93</c:v>
                </c:pt>
                <c:pt idx="194">
                  <c:v>2.94</c:v>
                </c:pt>
                <c:pt idx="195">
                  <c:v>2.95</c:v>
                </c:pt>
                <c:pt idx="196">
                  <c:v>2.96</c:v>
                </c:pt>
                <c:pt idx="197">
                  <c:v>2.97</c:v>
                </c:pt>
                <c:pt idx="198">
                  <c:v>2.98</c:v>
                </c:pt>
                <c:pt idx="199">
                  <c:v>2.99</c:v>
                </c:pt>
                <c:pt idx="200">
                  <c:v>3</c:v>
                </c:pt>
                <c:pt idx="201">
                  <c:v>3.01</c:v>
                </c:pt>
                <c:pt idx="202">
                  <c:v>3.02</c:v>
                </c:pt>
                <c:pt idx="203">
                  <c:v>3.03</c:v>
                </c:pt>
                <c:pt idx="204">
                  <c:v>3.04</c:v>
                </c:pt>
                <c:pt idx="205">
                  <c:v>3.05</c:v>
                </c:pt>
                <c:pt idx="206">
                  <c:v>3.06</c:v>
                </c:pt>
                <c:pt idx="207">
                  <c:v>3.07</c:v>
                </c:pt>
                <c:pt idx="208">
                  <c:v>3.08</c:v>
                </c:pt>
                <c:pt idx="209">
                  <c:v>3.09</c:v>
                </c:pt>
                <c:pt idx="210">
                  <c:v>3.1</c:v>
                </c:pt>
                <c:pt idx="211">
                  <c:v>3.11</c:v>
                </c:pt>
                <c:pt idx="212">
                  <c:v>3.12</c:v>
                </c:pt>
                <c:pt idx="213">
                  <c:v>3.13</c:v>
                </c:pt>
                <c:pt idx="214">
                  <c:v>3.14</c:v>
                </c:pt>
                <c:pt idx="215">
                  <c:v>3.15</c:v>
                </c:pt>
                <c:pt idx="216">
                  <c:v>3.16</c:v>
                </c:pt>
                <c:pt idx="217">
                  <c:v>3.17</c:v>
                </c:pt>
                <c:pt idx="218">
                  <c:v>3.18</c:v>
                </c:pt>
                <c:pt idx="219">
                  <c:v>3.19</c:v>
                </c:pt>
                <c:pt idx="220">
                  <c:v>3.2</c:v>
                </c:pt>
                <c:pt idx="221">
                  <c:v>3.21</c:v>
                </c:pt>
                <c:pt idx="222">
                  <c:v>3.22</c:v>
                </c:pt>
                <c:pt idx="223">
                  <c:v>3.23</c:v>
                </c:pt>
                <c:pt idx="224">
                  <c:v>3.24</c:v>
                </c:pt>
                <c:pt idx="225">
                  <c:v>3.25</c:v>
                </c:pt>
                <c:pt idx="226">
                  <c:v>3.26</c:v>
                </c:pt>
                <c:pt idx="227">
                  <c:v>3.27</c:v>
                </c:pt>
                <c:pt idx="228">
                  <c:v>3.28</c:v>
                </c:pt>
                <c:pt idx="229">
                  <c:v>3.29</c:v>
                </c:pt>
                <c:pt idx="230">
                  <c:v>3.3</c:v>
                </c:pt>
                <c:pt idx="231">
                  <c:v>3.31</c:v>
                </c:pt>
                <c:pt idx="232">
                  <c:v>3.32</c:v>
                </c:pt>
                <c:pt idx="233">
                  <c:v>3.33</c:v>
                </c:pt>
                <c:pt idx="234">
                  <c:v>3.34</c:v>
                </c:pt>
                <c:pt idx="235">
                  <c:v>3.35</c:v>
                </c:pt>
                <c:pt idx="236">
                  <c:v>3.36</c:v>
                </c:pt>
                <c:pt idx="237">
                  <c:v>3.37</c:v>
                </c:pt>
                <c:pt idx="238">
                  <c:v>3.38</c:v>
                </c:pt>
                <c:pt idx="239">
                  <c:v>3.39</c:v>
                </c:pt>
                <c:pt idx="240">
                  <c:v>3.4</c:v>
                </c:pt>
                <c:pt idx="241">
                  <c:v>3.41</c:v>
                </c:pt>
                <c:pt idx="242">
                  <c:v>3.42</c:v>
                </c:pt>
                <c:pt idx="243">
                  <c:v>3.43</c:v>
                </c:pt>
                <c:pt idx="244">
                  <c:v>3.44</c:v>
                </c:pt>
                <c:pt idx="245">
                  <c:v>3.45</c:v>
                </c:pt>
                <c:pt idx="246">
                  <c:v>3.46</c:v>
                </c:pt>
                <c:pt idx="247">
                  <c:v>3.47</c:v>
                </c:pt>
                <c:pt idx="248">
                  <c:v>3.48</c:v>
                </c:pt>
                <c:pt idx="249">
                  <c:v>3.49</c:v>
                </c:pt>
                <c:pt idx="250">
                  <c:v>3.5</c:v>
                </c:pt>
                <c:pt idx="251">
                  <c:v>3.51</c:v>
                </c:pt>
                <c:pt idx="252">
                  <c:v>3.52</c:v>
                </c:pt>
                <c:pt idx="253">
                  <c:v>3.53</c:v>
                </c:pt>
                <c:pt idx="254">
                  <c:v>3.54</c:v>
                </c:pt>
                <c:pt idx="255">
                  <c:v>3.55</c:v>
                </c:pt>
                <c:pt idx="256">
                  <c:v>3.56</c:v>
                </c:pt>
                <c:pt idx="257">
                  <c:v>3.57</c:v>
                </c:pt>
                <c:pt idx="258">
                  <c:v>3.58</c:v>
                </c:pt>
                <c:pt idx="259">
                  <c:v>3.59</c:v>
                </c:pt>
                <c:pt idx="260">
                  <c:v>3.6</c:v>
                </c:pt>
                <c:pt idx="261">
                  <c:v>3.61</c:v>
                </c:pt>
                <c:pt idx="262">
                  <c:v>3.62</c:v>
                </c:pt>
                <c:pt idx="263">
                  <c:v>3.63</c:v>
                </c:pt>
                <c:pt idx="264">
                  <c:v>3.64</c:v>
                </c:pt>
                <c:pt idx="265">
                  <c:v>3.65</c:v>
                </c:pt>
                <c:pt idx="266">
                  <c:v>3.66</c:v>
                </c:pt>
                <c:pt idx="267">
                  <c:v>3.67</c:v>
                </c:pt>
                <c:pt idx="268">
                  <c:v>3.68</c:v>
                </c:pt>
                <c:pt idx="269">
                  <c:v>3.69</c:v>
                </c:pt>
                <c:pt idx="270">
                  <c:v>3.7</c:v>
                </c:pt>
                <c:pt idx="271">
                  <c:v>3.71</c:v>
                </c:pt>
                <c:pt idx="272">
                  <c:v>3.72</c:v>
                </c:pt>
                <c:pt idx="273">
                  <c:v>3.73</c:v>
                </c:pt>
                <c:pt idx="274">
                  <c:v>3.74</c:v>
                </c:pt>
                <c:pt idx="275">
                  <c:v>3.75</c:v>
                </c:pt>
                <c:pt idx="276">
                  <c:v>3.76</c:v>
                </c:pt>
                <c:pt idx="277">
                  <c:v>3.77</c:v>
                </c:pt>
                <c:pt idx="278">
                  <c:v>3.78</c:v>
                </c:pt>
                <c:pt idx="279">
                  <c:v>3.79</c:v>
                </c:pt>
                <c:pt idx="280">
                  <c:v>3.8</c:v>
                </c:pt>
                <c:pt idx="281">
                  <c:v>3.81</c:v>
                </c:pt>
                <c:pt idx="282">
                  <c:v>3.82</c:v>
                </c:pt>
                <c:pt idx="283">
                  <c:v>3.83</c:v>
                </c:pt>
                <c:pt idx="284">
                  <c:v>3.84</c:v>
                </c:pt>
                <c:pt idx="285">
                  <c:v>3.85</c:v>
                </c:pt>
                <c:pt idx="286">
                  <c:v>3.86</c:v>
                </c:pt>
                <c:pt idx="287">
                  <c:v>3.87</c:v>
                </c:pt>
                <c:pt idx="288">
                  <c:v>3.88</c:v>
                </c:pt>
                <c:pt idx="289">
                  <c:v>3.89</c:v>
                </c:pt>
                <c:pt idx="290">
                  <c:v>3.9</c:v>
                </c:pt>
                <c:pt idx="291">
                  <c:v>3.91</c:v>
                </c:pt>
                <c:pt idx="292">
                  <c:v>3.92</c:v>
                </c:pt>
                <c:pt idx="293">
                  <c:v>3.93</c:v>
                </c:pt>
                <c:pt idx="294">
                  <c:v>3.94</c:v>
                </c:pt>
                <c:pt idx="295">
                  <c:v>3.95</c:v>
                </c:pt>
                <c:pt idx="296">
                  <c:v>3.96</c:v>
                </c:pt>
                <c:pt idx="297">
                  <c:v>3.97</c:v>
                </c:pt>
                <c:pt idx="298">
                  <c:v>3.98</c:v>
                </c:pt>
                <c:pt idx="299">
                  <c:v>3.99</c:v>
                </c:pt>
                <c:pt idx="300">
                  <c:v>4</c:v>
                </c:pt>
                <c:pt idx="301">
                  <c:v>4.01</c:v>
                </c:pt>
                <c:pt idx="302">
                  <c:v>4.0199999999999996</c:v>
                </c:pt>
                <c:pt idx="303">
                  <c:v>4.03</c:v>
                </c:pt>
                <c:pt idx="304">
                  <c:v>4.04</c:v>
                </c:pt>
                <c:pt idx="305">
                  <c:v>4.05</c:v>
                </c:pt>
                <c:pt idx="306">
                  <c:v>4.0599999999999996</c:v>
                </c:pt>
                <c:pt idx="307">
                  <c:v>4.07</c:v>
                </c:pt>
                <c:pt idx="308">
                  <c:v>4.08</c:v>
                </c:pt>
                <c:pt idx="309">
                  <c:v>4.09</c:v>
                </c:pt>
                <c:pt idx="310">
                  <c:v>4.0999999999999996</c:v>
                </c:pt>
                <c:pt idx="311">
                  <c:v>4.1100000000000003</c:v>
                </c:pt>
                <c:pt idx="312">
                  <c:v>4.12</c:v>
                </c:pt>
                <c:pt idx="313">
                  <c:v>4.13</c:v>
                </c:pt>
                <c:pt idx="314">
                  <c:v>4.1399999999999997</c:v>
                </c:pt>
                <c:pt idx="315">
                  <c:v>4.1500000000000004</c:v>
                </c:pt>
                <c:pt idx="316">
                  <c:v>4.16</c:v>
                </c:pt>
                <c:pt idx="317">
                  <c:v>4.17</c:v>
                </c:pt>
                <c:pt idx="318">
                  <c:v>4.18</c:v>
                </c:pt>
                <c:pt idx="319">
                  <c:v>4.1900000000000004</c:v>
                </c:pt>
                <c:pt idx="320">
                  <c:v>4.2</c:v>
                </c:pt>
                <c:pt idx="321">
                  <c:v>4.21</c:v>
                </c:pt>
                <c:pt idx="322">
                  <c:v>4.22</c:v>
                </c:pt>
                <c:pt idx="323">
                  <c:v>4.2300000000000004</c:v>
                </c:pt>
                <c:pt idx="324">
                  <c:v>4.24</c:v>
                </c:pt>
                <c:pt idx="325">
                  <c:v>4.25</c:v>
                </c:pt>
                <c:pt idx="326">
                  <c:v>4.26</c:v>
                </c:pt>
                <c:pt idx="327">
                  <c:v>4.2699999999999996</c:v>
                </c:pt>
                <c:pt idx="328">
                  <c:v>4.28</c:v>
                </c:pt>
                <c:pt idx="329">
                  <c:v>4.29</c:v>
                </c:pt>
                <c:pt idx="330">
                  <c:v>4.3</c:v>
                </c:pt>
                <c:pt idx="331">
                  <c:v>4.3099999999999996</c:v>
                </c:pt>
                <c:pt idx="332">
                  <c:v>4.32</c:v>
                </c:pt>
                <c:pt idx="333">
                  <c:v>4.33</c:v>
                </c:pt>
                <c:pt idx="334">
                  <c:v>4.34</c:v>
                </c:pt>
                <c:pt idx="335">
                  <c:v>4.3499999999999996</c:v>
                </c:pt>
                <c:pt idx="336">
                  <c:v>4.3600000000000003</c:v>
                </c:pt>
                <c:pt idx="337">
                  <c:v>4.37</c:v>
                </c:pt>
                <c:pt idx="338">
                  <c:v>4.38</c:v>
                </c:pt>
                <c:pt idx="339">
                  <c:v>4.3899999999999997</c:v>
                </c:pt>
                <c:pt idx="340">
                  <c:v>4.4000000000000004</c:v>
                </c:pt>
                <c:pt idx="341">
                  <c:v>4.41</c:v>
                </c:pt>
                <c:pt idx="342">
                  <c:v>4.42</c:v>
                </c:pt>
                <c:pt idx="343">
                  <c:v>4.43</c:v>
                </c:pt>
                <c:pt idx="344">
                  <c:v>4.4400000000000004</c:v>
                </c:pt>
                <c:pt idx="345">
                  <c:v>4.45</c:v>
                </c:pt>
                <c:pt idx="346">
                  <c:v>4.46</c:v>
                </c:pt>
                <c:pt idx="347">
                  <c:v>4.47</c:v>
                </c:pt>
                <c:pt idx="348">
                  <c:v>4.4800000000000004</c:v>
                </c:pt>
                <c:pt idx="349">
                  <c:v>4.49</c:v>
                </c:pt>
                <c:pt idx="350">
                  <c:v>4.5</c:v>
                </c:pt>
                <c:pt idx="351">
                  <c:v>4.51</c:v>
                </c:pt>
                <c:pt idx="352">
                  <c:v>4.5199999999999996</c:v>
                </c:pt>
                <c:pt idx="353">
                  <c:v>4.53</c:v>
                </c:pt>
                <c:pt idx="354">
                  <c:v>4.54</c:v>
                </c:pt>
                <c:pt idx="355">
                  <c:v>4.55</c:v>
                </c:pt>
                <c:pt idx="356">
                  <c:v>4.5599999999999996</c:v>
                </c:pt>
                <c:pt idx="357">
                  <c:v>4.57</c:v>
                </c:pt>
                <c:pt idx="358">
                  <c:v>4.58</c:v>
                </c:pt>
                <c:pt idx="359">
                  <c:v>4.59</c:v>
                </c:pt>
                <c:pt idx="360">
                  <c:v>4.5999999999999996</c:v>
                </c:pt>
                <c:pt idx="361">
                  <c:v>4.6100000000000003</c:v>
                </c:pt>
                <c:pt idx="362">
                  <c:v>4.62</c:v>
                </c:pt>
                <c:pt idx="363">
                  <c:v>4.63</c:v>
                </c:pt>
                <c:pt idx="364">
                  <c:v>4.6399999999999997</c:v>
                </c:pt>
                <c:pt idx="365">
                  <c:v>4.6500000000000004</c:v>
                </c:pt>
                <c:pt idx="366">
                  <c:v>4.66</c:v>
                </c:pt>
                <c:pt idx="367">
                  <c:v>4.67</c:v>
                </c:pt>
                <c:pt idx="368">
                  <c:v>4.68</c:v>
                </c:pt>
                <c:pt idx="369">
                  <c:v>4.6900000000000004</c:v>
                </c:pt>
                <c:pt idx="370">
                  <c:v>4.7</c:v>
                </c:pt>
                <c:pt idx="371">
                  <c:v>4.71</c:v>
                </c:pt>
                <c:pt idx="372">
                  <c:v>4.72</c:v>
                </c:pt>
                <c:pt idx="373">
                  <c:v>4.7300000000000004</c:v>
                </c:pt>
                <c:pt idx="374">
                  <c:v>4.74</c:v>
                </c:pt>
                <c:pt idx="375">
                  <c:v>4.75</c:v>
                </c:pt>
                <c:pt idx="376">
                  <c:v>4.76</c:v>
                </c:pt>
                <c:pt idx="377">
                  <c:v>4.7699999999999996</c:v>
                </c:pt>
                <c:pt idx="378">
                  <c:v>4.78</c:v>
                </c:pt>
                <c:pt idx="379">
                  <c:v>4.79</c:v>
                </c:pt>
                <c:pt idx="380">
                  <c:v>4.8</c:v>
                </c:pt>
                <c:pt idx="381">
                  <c:v>4.8099999999999996</c:v>
                </c:pt>
                <c:pt idx="382">
                  <c:v>4.82</c:v>
                </c:pt>
                <c:pt idx="383">
                  <c:v>4.83</c:v>
                </c:pt>
                <c:pt idx="384">
                  <c:v>4.84</c:v>
                </c:pt>
                <c:pt idx="385">
                  <c:v>4.8499999999999996</c:v>
                </c:pt>
                <c:pt idx="386">
                  <c:v>4.8600000000000003</c:v>
                </c:pt>
                <c:pt idx="387">
                  <c:v>4.87</c:v>
                </c:pt>
                <c:pt idx="388">
                  <c:v>4.88</c:v>
                </c:pt>
                <c:pt idx="389">
                  <c:v>4.8899999999999997</c:v>
                </c:pt>
                <c:pt idx="390">
                  <c:v>4.9000000000000004</c:v>
                </c:pt>
                <c:pt idx="391">
                  <c:v>4.91</c:v>
                </c:pt>
                <c:pt idx="392">
                  <c:v>4.92</c:v>
                </c:pt>
                <c:pt idx="393">
                  <c:v>4.93</c:v>
                </c:pt>
                <c:pt idx="394">
                  <c:v>4.9400000000000004</c:v>
                </c:pt>
                <c:pt idx="395">
                  <c:v>4.95</c:v>
                </c:pt>
                <c:pt idx="396">
                  <c:v>4.96</c:v>
                </c:pt>
                <c:pt idx="397">
                  <c:v>4.97</c:v>
                </c:pt>
                <c:pt idx="398">
                  <c:v>4.9800000000000004</c:v>
                </c:pt>
                <c:pt idx="399">
                  <c:v>4.99</c:v>
                </c:pt>
                <c:pt idx="400">
                  <c:v>5</c:v>
                </c:pt>
                <c:pt idx="401">
                  <c:v>5.01</c:v>
                </c:pt>
                <c:pt idx="402">
                  <c:v>5.0199999999999996</c:v>
                </c:pt>
                <c:pt idx="403">
                  <c:v>5.03</c:v>
                </c:pt>
                <c:pt idx="404">
                  <c:v>5.04</c:v>
                </c:pt>
                <c:pt idx="405">
                  <c:v>5.05</c:v>
                </c:pt>
                <c:pt idx="406">
                  <c:v>5.0599999999999996</c:v>
                </c:pt>
                <c:pt idx="407">
                  <c:v>5.07</c:v>
                </c:pt>
                <c:pt idx="408">
                  <c:v>5.08</c:v>
                </c:pt>
                <c:pt idx="409">
                  <c:v>5.09</c:v>
                </c:pt>
                <c:pt idx="410">
                  <c:v>5.0999999999999996</c:v>
                </c:pt>
                <c:pt idx="411">
                  <c:v>5.1100000000000003</c:v>
                </c:pt>
                <c:pt idx="412">
                  <c:v>5.12</c:v>
                </c:pt>
                <c:pt idx="413">
                  <c:v>5.13</c:v>
                </c:pt>
                <c:pt idx="414">
                  <c:v>5.14</c:v>
                </c:pt>
                <c:pt idx="415">
                  <c:v>5.15</c:v>
                </c:pt>
                <c:pt idx="416">
                  <c:v>5.16</c:v>
                </c:pt>
                <c:pt idx="417">
                  <c:v>5.17</c:v>
                </c:pt>
                <c:pt idx="418">
                  <c:v>5.18</c:v>
                </c:pt>
                <c:pt idx="419">
                  <c:v>5.19</c:v>
                </c:pt>
                <c:pt idx="420">
                  <c:v>5.2</c:v>
                </c:pt>
                <c:pt idx="421">
                  <c:v>5.21</c:v>
                </c:pt>
                <c:pt idx="422">
                  <c:v>5.22</c:v>
                </c:pt>
                <c:pt idx="423">
                  <c:v>5.23</c:v>
                </c:pt>
                <c:pt idx="424">
                  <c:v>5.24</c:v>
                </c:pt>
                <c:pt idx="425">
                  <c:v>5.25</c:v>
                </c:pt>
                <c:pt idx="426">
                  <c:v>5.26</c:v>
                </c:pt>
                <c:pt idx="427">
                  <c:v>5.27</c:v>
                </c:pt>
                <c:pt idx="428">
                  <c:v>5.28</c:v>
                </c:pt>
                <c:pt idx="429">
                  <c:v>5.29</c:v>
                </c:pt>
                <c:pt idx="430">
                  <c:v>5.3</c:v>
                </c:pt>
                <c:pt idx="431">
                  <c:v>5.31</c:v>
                </c:pt>
                <c:pt idx="432">
                  <c:v>5.32</c:v>
                </c:pt>
                <c:pt idx="433">
                  <c:v>5.33</c:v>
                </c:pt>
                <c:pt idx="434">
                  <c:v>5.34</c:v>
                </c:pt>
                <c:pt idx="435">
                  <c:v>5.35</c:v>
                </c:pt>
                <c:pt idx="436">
                  <c:v>5.36</c:v>
                </c:pt>
                <c:pt idx="437">
                  <c:v>5.37</c:v>
                </c:pt>
                <c:pt idx="438">
                  <c:v>5.38</c:v>
                </c:pt>
                <c:pt idx="439">
                  <c:v>5.39</c:v>
                </c:pt>
                <c:pt idx="440">
                  <c:v>5.4</c:v>
                </c:pt>
                <c:pt idx="441">
                  <c:v>5.41</c:v>
                </c:pt>
                <c:pt idx="442">
                  <c:v>5.42</c:v>
                </c:pt>
                <c:pt idx="443">
                  <c:v>5.43</c:v>
                </c:pt>
                <c:pt idx="444">
                  <c:v>5.44</c:v>
                </c:pt>
                <c:pt idx="445">
                  <c:v>5.45</c:v>
                </c:pt>
                <c:pt idx="446">
                  <c:v>5.46</c:v>
                </c:pt>
                <c:pt idx="447">
                  <c:v>5.47</c:v>
                </c:pt>
                <c:pt idx="448">
                  <c:v>5.48</c:v>
                </c:pt>
                <c:pt idx="449">
                  <c:v>5.49</c:v>
                </c:pt>
                <c:pt idx="450">
                  <c:v>5.5</c:v>
                </c:pt>
                <c:pt idx="451">
                  <c:v>5.51</c:v>
                </c:pt>
                <c:pt idx="452">
                  <c:v>5.52</c:v>
                </c:pt>
                <c:pt idx="453">
                  <c:v>5.53</c:v>
                </c:pt>
                <c:pt idx="454">
                  <c:v>5.54</c:v>
                </c:pt>
                <c:pt idx="455">
                  <c:v>5.55</c:v>
                </c:pt>
                <c:pt idx="456">
                  <c:v>5.56</c:v>
                </c:pt>
                <c:pt idx="457">
                  <c:v>5.57</c:v>
                </c:pt>
                <c:pt idx="458">
                  <c:v>5.58</c:v>
                </c:pt>
                <c:pt idx="459">
                  <c:v>5.59</c:v>
                </c:pt>
                <c:pt idx="460">
                  <c:v>5.6</c:v>
                </c:pt>
                <c:pt idx="461">
                  <c:v>5.61</c:v>
                </c:pt>
                <c:pt idx="462">
                  <c:v>5.62</c:v>
                </c:pt>
                <c:pt idx="463">
                  <c:v>5.63</c:v>
                </c:pt>
                <c:pt idx="464">
                  <c:v>5.64</c:v>
                </c:pt>
                <c:pt idx="465">
                  <c:v>5.65</c:v>
                </c:pt>
                <c:pt idx="466">
                  <c:v>5.66</c:v>
                </c:pt>
                <c:pt idx="467">
                  <c:v>5.67</c:v>
                </c:pt>
                <c:pt idx="468">
                  <c:v>5.68</c:v>
                </c:pt>
                <c:pt idx="469">
                  <c:v>5.69</c:v>
                </c:pt>
                <c:pt idx="470">
                  <c:v>5.7</c:v>
                </c:pt>
                <c:pt idx="471">
                  <c:v>5.71</c:v>
                </c:pt>
                <c:pt idx="472">
                  <c:v>5.72</c:v>
                </c:pt>
                <c:pt idx="473">
                  <c:v>5.73</c:v>
                </c:pt>
                <c:pt idx="474">
                  <c:v>5.74</c:v>
                </c:pt>
                <c:pt idx="475">
                  <c:v>5.75</c:v>
                </c:pt>
                <c:pt idx="476">
                  <c:v>5.76</c:v>
                </c:pt>
                <c:pt idx="477">
                  <c:v>5.77</c:v>
                </c:pt>
                <c:pt idx="478">
                  <c:v>5.78</c:v>
                </c:pt>
                <c:pt idx="479">
                  <c:v>5.79</c:v>
                </c:pt>
                <c:pt idx="480">
                  <c:v>5.8</c:v>
                </c:pt>
                <c:pt idx="481">
                  <c:v>5.81</c:v>
                </c:pt>
                <c:pt idx="482">
                  <c:v>5.82</c:v>
                </c:pt>
                <c:pt idx="483">
                  <c:v>5.83</c:v>
                </c:pt>
                <c:pt idx="484">
                  <c:v>5.84</c:v>
                </c:pt>
                <c:pt idx="485">
                  <c:v>5.85</c:v>
                </c:pt>
                <c:pt idx="486">
                  <c:v>5.86</c:v>
                </c:pt>
                <c:pt idx="487">
                  <c:v>5.87</c:v>
                </c:pt>
                <c:pt idx="488">
                  <c:v>5.88</c:v>
                </c:pt>
                <c:pt idx="489">
                  <c:v>5.89</c:v>
                </c:pt>
                <c:pt idx="490">
                  <c:v>5.9</c:v>
                </c:pt>
                <c:pt idx="491">
                  <c:v>5.91</c:v>
                </c:pt>
                <c:pt idx="492">
                  <c:v>5.92</c:v>
                </c:pt>
                <c:pt idx="493">
                  <c:v>5.93</c:v>
                </c:pt>
                <c:pt idx="494">
                  <c:v>5.94</c:v>
                </c:pt>
                <c:pt idx="495">
                  <c:v>5.95</c:v>
                </c:pt>
                <c:pt idx="496">
                  <c:v>5.96</c:v>
                </c:pt>
                <c:pt idx="497">
                  <c:v>5.97</c:v>
                </c:pt>
                <c:pt idx="498">
                  <c:v>5.98</c:v>
                </c:pt>
                <c:pt idx="499">
                  <c:v>5.99</c:v>
                </c:pt>
                <c:pt idx="500">
                  <c:v>6</c:v>
                </c:pt>
                <c:pt idx="501">
                  <c:v>6.01</c:v>
                </c:pt>
                <c:pt idx="502">
                  <c:v>6.02</c:v>
                </c:pt>
                <c:pt idx="503">
                  <c:v>6.03</c:v>
                </c:pt>
                <c:pt idx="504">
                  <c:v>6.04</c:v>
                </c:pt>
                <c:pt idx="505">
                  <c:v>6.05</c:v>
                </c:pt>
                <c:pt idx="506">
                  <c:v>6.06</c:v>
                </c:pt>
                <c:pt idx="507">
                  <c:v>6.07</c:v>
                </c:pt>
                <c:pt idx="508">
                  <c:v>6.08</c:v>
                </c:pt>
                <c:pt idx="509">
                  <c:v>6.09</c:v>
                </c:pt>
                <c:pt idx="510">
                  <c:v>6.1</c:v>
                </c:pt>
                <c:pt idx="511">
                  <c:v>6.11</c:v>
                </c:pt>
                <c:pt idx="512">
                  <c:v>6.12</c:v>
                </c:pt>
                <c:pt idx="513">
                  <c:v>6.13</c:v>
                </c:pt>
                <c:pt idx="514">
                  <c:v>6.14</c:v>
                </c:pt>
                <c:pt idx="515">
                  <c:v>6.15</c:v>
                </c:pt>
                <c:pt idx="516">
                  <c:v>6.16</c:v>
                </c:pt>
                <c:pt idx="517">
                  <c:v>6.17</c:v>
                </c:pt>
                <c:pt idx="518">
                  <c:v>6.18</c:v>
                </c:pt>
                <c:pt idx="519">
                  <c:v>6.1900000000000102</c:v>
                </c:pt>
                <c:pt idx="520">
                  <c:v>6.2</c:v>
                </c:pt>
                <c:pt idx="521">
                  <c:v>6.21</c:v>
                </c:pt>
                <c:pt idx="522">
                  <c:v>6.22</c:v>
                </c:pt>
                <c:pt idx="523">
                  <c:v>6.23</c:v>
                </c:pt>
                <c:pt idx="524">
                  <c:v>6.24</c:v>
                </c:pt>
                <c:pt idx="525">
                  <c:v>6.25</c:v>
                </c:pt>
                <c:pt idx="526">
                  <c:v>6.26</c:v>
                </c:pt>
                <c:pt idx="527">
                  <c:v>6.2700000000000102</c:v>
                </c:pt>
                <c:pt idx="528">
                  <c:v>6.28</c:v>
                </c:pt>
                <c:pt idx="529">
                  <c:v>6.29</c:v>
                </c:pt>
                <c:pt idx="530">
                  <c:v>6.3</c:v>
                </c:pt>
                <c:pt idx="531">
                  <c:v>6.31</c:v>
                </c:pt>
                <c:pt idx="532">
                  <c:v>6.32</c:v>
                </c:pt>
                <c:pt idx="533">
                  <c:v>6.33</c:v>
                </c:pt>
                <c:pt idx="534">
                  <c:v>6.34</c:v>
                </c:pt>
                <c:pt idx="535">
                  <c:v>6.3500000000000103</c:v>
                </c:pt>
                <c:pt idx="536">
                  <c:v>6.36</c:v>
                </c:pt>
                <c:pt idx="537">
                  <c:v>6.37</c:v>
                </c:pt>
                <c:pt idx="538">
                  <c:v>6.38</c:v>
                </c:pt>
                <c:pt idx="539">
                  <c:v>6.39</c:v>
                </c:pt>
                <c:pt idx="540">
                  <c:v>6.4000000000000101</c:v>
                </c:pt>
                <c:pt idx="541">
                  <c:v>6.41</c:v>
                </c:pt>
                <c:pt idx="542">
                  <c:v>6.42</c:v>
                </c:pt>
                <c:pt idx="543">
                  <c:v>6.4300000000000104</c:v>
                </c:pt>
                <c:pt idx="544">
                  <c:v>6.4400000000000102</c:v>
                </c:pt>
                <c:pt idx="545">
                  <c:v>6.45</c:v>
                </c:pt>
                <c:pt idx="546">
                  <c:v>6.46</c:v>
                </c:pt>
                <c:pt idx="547">
                  <c:v>6.47</c:v>
                </c:pt>
                <c:pt idx="548">
                  <c:v>6.4800000000000102</c:v>
                </c:pt>
                <c:pt idx="549">
                  <c:v>6.49</c:v>
                </c:pt>
                <c:pt idx="550">
                  <c:v>6.5</c:v>
                </c:pt>
                <c:pt idx="551">
                  <c:v>6.5100000000000096</c:v>
                </c:pt>
                <c:pt idx="552">
                  <c:v>6.5200000000000102</c:v>
                </c:pt>
                <c:pt idx="553">
                  <c:v>6.53</c:v>
                </c:pt>
                <c:pt idx="554">
                  <c:v>6.54</c:v>
                </c:pt>
                <c:pt idx="555">
                  <c:v>6.55</c:v>
                </c:pt>
                <c:pt idx="556">
                  <c:v>6.5600000000000103</c:v>
                </c:pt>
                <c:pt idx="557">
                  <c:v>6.57</c:v>
                </c:pt>
                <c:pt idx="558">
                  <c:v>6.58</c:v>
                </c:pt>
                <c:pt idx="559">
                  <c:v>6.5900000000000096</c:v>
                </c:pt>
                <c:pt idx="560">
                  <c:v>6.6000000000000103</c:v>
                </c:pt>
                <c:pt idx="561">
                  <c:v>6.61</c:v>
                </c:pt>
                <c:pt idx="562">
                  <c:v>6.62</c:v>
                </c:pt>
                <c:pt idx="563">
                  <c:v>6.63</c:v>
                </c:pt>
                <c:pt idx="564">
                  <c:v>6.6400000000000103</c:v>
                </c:pt>
                <c:pt idx="565">
                  <c:v>6.6500000000000101</c:v>
                </c:pt>
                <c:pt idx="566">
                  <c:v>6.66</c:v>
                </c:pt>
                <c:pt idx="567">
                  <c:v>6.6700000000000097</c:v>
                </c:pt>
                <c:pt idx="568">
                  <c:v>6.6800000000000104</c:v>
                </c:pt>
                <c:pt idx="569">
                  <c:v>6.6900000000000102</c:v>
                </c:pt>
                <c:pt idx="570">
                  <c:v>6.7</c:v>
                </c:pt>
                <c:pt idx="571">
                  <c:v>6.71</c:v>
                </c:pt>
                <c:pt idx="572">
                  <c:v>6.7200000000000104</c:v>
                </c:pt>
                <c:pt idx="573">
                  <c:v>6.7300000000000102</c:v>
                </c:pt>
                <c:pt idx="574">
                  <c:v>6.74</c:v>
                </c:pt>
                <c:pt idx="575">
                  <c:v>6.7500000000000098</c:v>
                </c:pt>
                <c:pt idx="576">
                  <c:v>6.7600000000000096</c:v>
                </c:pt>
                <c:pt idx="577">
                  <c:v>6.7700000000000102</c:v>
                </c:pt>
                <c:pt idx="578">
                  <c:v>6.78</c:v>
                </c:pt>
                <c:pt idx="579">
                  <c:v>6.79</c:v>
                </c:pt>
                <c:pt idx="580">
                  <c:v>6.8000000000000096</c:v>
                </c:pt>
                <c:pt idx="581">
                  <c:v>6.8100000000000103</c:v>
                </c:pt>
                <c:pt idx="582">
                  <c:v>6.82</c:v>
                </c:pt>
                <c:pt idx="583">
                  <c:v>6.8300000000000098</c:v>
                </c:pt>
                <c:pt idx="584">
                  <c:v>6.8400000000000096</c:v>
                </c:pt>
                <c:pt idx="585">
                  <c:v>6.8500000000000103</c:v>
                </c:pt>
                <c:pt idx="586">
                  <c:v>6.86</c:v>
                </c:pt>
                <c:pt idx="587">
                  <c:v>6.87</c:v>
                </c:pt>
                <c:pt idx="588">
                  <c:v>6.8800000000000097</c:v>
                </c:pt>
                <c:pt idx="589">
                  <c:v>6.8900000000000103</c:v>
                </c:pt>
                <c:pt idx="590">
                  <c:v>6.9000000000000101</c:v>
                </c:pt>
                <c:pt idx="591">
                  <c:v>6.9100000000000099</c:v>
                </c:pt>
                <c:pt idx="592">
                  <c:v>6.9200000000000097</c:v>
                </c:pt>
                <c:pt idx="593">
                  <c:v>6.9300000000000104</c:v>
                </c:pt>
                <c:pt idx="594">
                  <c:v>6.9400000000000102</c:v>
                </c:pt>
                <c:pt idx="595">
                  <c:v>6.95</c:v>
                </c:pt>
                <c:pt idx="596">
                  <c:v>6.9600000000000097</c:v>
                </c:pt>
                <c:pt idx="597">
                  <c:v>6.9700000000000104</c:v>
                </c:pt>
                <c:pt idx="598">
                  <c:v>6.9800000000000102</c:v>
                </c:pt>
                <c:pt idx="599">
                  <c:v>6.99000000000001</c:v>
                </c:pt>
                <c:pt idx="600">
                  <c:v>7.0000000000000098</c:v>
                </c:pt>
                <c:pt idx="601">
                  <c:v>7.0100000000000096</c:v>
                </c:pt>
                <c:pt idx="602">
                  <c:v>7.0200000000000102</c:v>
                </c:pt>
                <c:pt idx="603">
                  <c:v>7.03</c:v>
                </c:pt>
                <c:pt idx="604">
                  <c:v>7.0400000000000098</c:v>
                </c:pt>
                <c:pt idx="605">
                  <c:v>7.0500000000000096</c:v>
                </c:pt>
                <c:pt idx="606">
                  <c:v>7.0600000000000103</c:v>
                </c:pt>
                <c:pt idx="607">
                  <c:v>7.0700000000000101</c:v>
                </c:pt>
                <c:pt idx="608">
                  <c:v>7.0800000000000098</c:v>
                </c:pt>
                <c:pt idx="609">
                  <c:v>7.0900000000000096</c:v>
                </c:pt>
                <c:pt idx="610">
                  <c:v>7.1000000000000103</c:v>
                </c:pt>
                <c:pt idx="611">
                  <c:v>7.11</c:v>
                </c:pt>
                <c:pt idx="612">
                  <c:v>7.1200000000000099</c:v>
                </c:pt>
                <c:pt idx="613">
                  <c:v>7.1300000000000097</c:v>
                </c:pt>
                <c:pt idx="614">
                  <c:v>7.1400000000000103</c:v>
                </c:pt>
                <c:pt idx="615">
                  <c:v>7.1500000000000101</c:v>
                </c:pt>
                <c:pt idx="616">
                  <c:v>7.1600000000000099</c:v>
                </c:pt>
                <c:pt idx="617">
                  <c:v>7.1700000000000097</c:v>
                </c:pt>
                <c:pt idx="618">
                  <c:v>7.1800000000000104</c:v>
                </c:pt>
                <c:pt idx="619">
                  <c:v>7.1900000000000102</c:v>
                </c:pt>
                <c:pt idx="620">
                  <c:v>7.2000000000000099</c:v>
                </c:pt>
                <c:pt idx="621">
                  <c:v>7.2100000000000097</c:v>
                </c:pt>
                <c:pt idx="622">
                  <c:v>7.2200000000000104</c:v>
                </c:pt>
                <c:pt idx="623">
                  <c:v>7.2300000000000102</c:v>
                </c:pt>
                <c:pt idx="624">
                  <c:v>7.24000000000001</c:v>
                </c:pt>
                <c:pt idx="625">
                  <c:v>7.2500000000000098</c:v>
                </c:pt>
                <c:pt idx="626">
                  <c:v>7.2600000000000096</c:v>
                </c:pt>
                <c:pt idx="627">
                  <c:v>7.2700000000000102</c:v>
                </c:pt>
                <c:pt idx="628">
                  <c:v>7.28000000000001</c:v>
                </c:pt>
                <c:pt idx="629">
                  <c:v>7.2900000000000098</c:v>
                </c:pt>
                <c:pt idx="630">
                  <c:v>7.3000000000000096</c:v>
                </c:pt>
                <c:pt idx="631">
                  <c:v>7.3100000000000103</c:v>
                </c:pt>
                <c:pt idx="632">
                  <c:v>7.3200000000000101</c:v>
                </c:pt>
                <c:pt idx="633">
                  <c:v>7.3300000000000098</c:v>
                </c:pt>
                <c:pt idx="634">
                  <c:v>7.3400000000000096</c:v>
                </c:pt>
                <c:pt idx="635">
                  <c:v>7.3500000000000103</c:v>
                </c:pt>
                <c:pt idx="636">
                  <c:v>7.3600000000000101</c:v>
                </c:pt>
                <c:pt idx="637">
                  <c:v>7.3700000000000099</c:v>
                </c:pt>
                <c:pt idx="638">
                  <c:v>7.3800000000000097</c:v>
                </c:pt>
                <c:pt idx="639">
                  <c:v>7.3900000000000103</c:v>
                </c:pt>
                <c:pt idx="640">
                  <c:v>7.4000000000000101</c:v>
                </c:pt>
                <c:pt idx="641">
                  <c:v>7.4100000000000099</c:v>
                </c:pt>
                <c:pt idx="642">
                  <c:v>7.4200000000000097</c:v>
                </c:pt>
                <c:pt idx="643">
                  <c:v>7.4300000000000104</c:v>
                </c:pt>
                <c:pt idx="644">
                  <c:v>7.4400000000000102</c:v>
                </c:pt>
                <c:pt idx="645">
                  <c:v>7.4500000000000099</c:v>
                </c:pt>
                <c:pt idx="646">
                  <c:v>7.4600000000000097</c:v>
                </c:pt>
                <c:pt idx="647">
                  <c:v>7.4700000000000104</c:v>
                </c:pt>
                <c:pt idx="648">
                  <c:v>7.4800000000000102</c:v>
                </c:pt>
                <c:pt idx="649">
                  <c:v>7.49000000000001</c:v>
                </c:pt>
                <c:pt idx="650">
                  <c:v>7.5000000000000098</c:v>
                </c:pt>
                <c:pt idx="651">
                  <c:v>7.5100000000000096</c:v>
                </c:pt>
                <c:pt idx="652">
                  <c:v>7.5200000000000102</c:v>
                </c:pt>
                <c:pt idx="653">
                  <c:v>7.53000000000001</c:v>
                </c:pt>
                <c:pt idx="654">
                  <c:v>7.5400000000000098</c:v>
                </c:pt>
                <c:pt idx="655">
                  <c:v>7.5500000000000096</c:v>
                </c:pt>
                <c:pt idx="656">
                  <c:v>7.5600000000000103</c:v>
                </c:pt>
                <c:pt idx="657">
                  <c:v>7.5700000000000101</c:v>
                </c:pt>
                <c:pt idx="658">
                  <c:v>7.5800000000000098</c:v>
                </c:pt>
                <c:pt idx="659">
                  <c:v>7.5900000000000096</c:v>
                </c:pt>
                <c:pt idx="660">
                  <c:v>7.6000000000000103</c:v>
                </c:pt>
                <c:pt idx="661">
                  <c:v>7.6100000000000101</c:v>
                </c:pt>
                <c:pt idx="662">
                  <c:v>7.6200000000000099</c:v>
                </c:pt>
                <c:pt idx="663">
                  <c:v>7.6300000000000097</c:v>
                </c:pt>
                <c:pt idx="664">
                  <c:v>7.6400000000000103</c:v>
                </c:pt>
                <c:pt idx="665">
                  <c:v>7.6500000000000101</c:v>
                </c:pt>
                <c:pt idx="666">
                  <c:v>7.6600000000000099</c:v>
                </c:pt>
                <c:pt idx="667">
                  <c:v>7.6700000000000097</c:v>
                </c:pt>
                <c:pt idx="668">
                  <c:v>7.6800000000000104</c:v>
                </c:pt>
                <c:pt idx="669">
                  <c:v>7.6900000000000102</c:v>
                </c:pt>
                <c:pt idx="670">
                  <c:v>7.7000000000000099</c:v>
                </c:pt>
                <c:pt idx="671">
                  <c:v>7.7100000000000097</c:v>
                </c:pt>
                <c:pt idx="672">
                  <c:v>7.7200000000000104</c:v>
                </c:pt>
                <c:pt idx="673">
                  <c:v>7.7300000000000102</c:v>
                </c:pt>
                <c:pt idx="674">
                  <c:v>7.74000000000001</c:v>
                </c:pt>
                <c:pt idx="675">
                  <c:v>7.7500000000000098</c:v>
                </c:pt>
                <c:pt idx="676">
                  <c:v>7.7600000000000096</c:v>
                </c:pt>
                <c:pt idx="677">
                  <c:v>7.7700000000000102</c:v>
                </c:pt>
                <c:pt idx="678">
                  <c:v>7.78000000000001</c:v>
                </c:pt>
                <c:pt idx="679">
                  <c:v>7.7900000000000098</c:v>
                </c:pt>
                <c:pt idx="680">
                  <c:v>7.8000000000000096</c:v>
                </c:pt>
                <c:pt idx="681">
                  <c:v>7.8100000000000103</c:v>
                </c:pt>
                <c:pt idx="682">
                  <c:v>7.8200000000000101</c:v>
                </c:pt>
                <c:pt idx="683">
                  <c:v>7.8300000000000098</c:v>
                </c:pt>
                <c:pt idx="684">
                  <c:v>7.8400000000000096</c:v>
                </c:pt>
                <c:pt idx="685">
                  <c:v>7.8500000000000103</c:v>
                </c:pt>
                <c:pt idx="686">
                  <c:v>7.8600000000000101</c:v>
                </c:pt>
                <c:pt idx="687">
                  <c:v>7.8700000000000099</c:v>
                </c:pt>
                <c:pt idx="688">
                  <c:v>7.8800000000000097</c:v>
                </c:pt>
                <c:pt idx="689">
                  <c:v>7.8900000000000103</c:v>
                </c:pt>
                <c:pt idx="690">
                  <c:v>7.9000000000000101</c:v>
                </c:pt>
                <c:pt idx="691">
                  <c:v>7.9100000000000099</c:v>
                </c:pt>
                <c:pt idx="692">
                  <c:v>7.9200000000000097</c:v>
                </c:pt>
                <c:pt idx="693">
                  <c:v>7.9300000000000104</c:v>
                </c:pt>
                <c:pt idx="694">
                  <c:v>7.9400000000000102</c:v>
                </c:pt>
                <c:pt idx="695">
                  <c:v>7.9500000000000099</c:v>
                </c:pt>
                <c:pt idx="696">
                  <c:v>7.9600000000000097</c:v>
                </c:pt>
                <c:pt idx="697">
                  <c:v>7.9700000000000104</c:v>
                </c:pt>
                <c:pt idx="698">
                  <c:v>7.9800000000000102</c:v>
                </c:pt>
                <c:pt idx="699">
                  <c:v>7.99000000000001</c:v>
                </c:pt>
                <c:pt idx="700">
                  <c:v>8.0000000000000107</c:v>
                </c:pt>
                <c:pt idx="701">
                  <c:v>8.0100000000000104</c:v>
                </c:pt>
                <c:pt idx="702">
                  <c:v>8.0200000000000102</c:v>
                </c:pt>
                <c:pt idx="703">
                  <c:v>8.03000000000001</c:v>
                </c:pt>
                <c:pt idx="704">
                  <c:v>8.0400000000000098</c:v>
                </c:pt>
                <c:pt idx="705">
                  <c:v>8.0500000000000096</c:v>
                </c:pt>
                <c:pt idx="706">
                  <c:v>8.0600000000000094</c:v>
                </c:pt>
                <c:pt idx="707">
                  <c:v>8.0700000000000092</c:v>
                </c:pt>
                <c:pt idx="708">
                  <c:v>8.0800000000000107</c:v>
                </c:pt>
                <c:pt idx="709">
                  <c:v>8.0900000000000105</c:v>
                </c:pt>
                <c:pt idx="710">
                  <c:v>8.1000000000000103</c:v>
                </c:pt>
                <c:pt idx="711">
                  <c:v>8.1100000000000101</c:v>
                </c:pt>
                <c:pt idx="712">
                  <c:v>8.1200000000000099</c:v>
                </c:pt>
                <c:pt idx="713">
                  <c:v>8.1300000000000097</c:v>
                </c:pt>
                <c:pt idx="714">
                  <c:v>8.1400000000000095</c:v>
                </c:pt>
                <c:pt idx="715">
                  <c:v>8.1500000000000092</c:v>
                </c:pt>
                <c:pt idx="716">
                  <c:v>8.1600000000000108</c:v>
                </c:pt>
                <c:pt idx="717">
                  <c:v>8.1700000000000106</c:v>
                </c:pt>
                <c:pt idx="718">
                  <c:v>8.1800000000000104</c:v>
                </c:pt>
                <c:pt idx="719">
                  <c:v>8.1900000000000102</c:v>
                </c:pt>
                <c:pt idx="720">
                  <c:v>8.2000000000000099</c:v>
                </c:pt>
                <c:pt idx="721">
                  <c:v>8.2100000000000097</c:v>
                </c:pt>
                <c:pt idx="722">
                  <c:v>8.2200000000000095</c:v>
                </c:pt>
                <c:pt idx="723">
                  <c:v>8.2300000000000093</c:v>
                </c:pt>
                <c:pt idx="724">
                  <c:v>8.2400000000000109</c:v>
                </c:pt>
                <c:pt idx="725">
                  <c:v>8.2500000000000107</c:v>
                </c:pt>
                <c:pt idx="726">
                  <c:v>8.2600000000000104</c:v>
                </c:pt>
                <c:pt idx="727">
                  <c:v>8.2700000000000102</c:v>
                </c:pt>
                <c:pt idx="728">
                  <c:v>8.28000000000001</c:v>
                </c:pt>
                <c:pt idx="729">
                  <c:v>8.2900000000000098</c:v>
                </c:pt>
                <c:pt idx="730">
                  <c:v>8.3000000000000096</c:v>
                </c:pt>
                <c:pt idx="731">
                  <c:v>8.3100000000000094</c:v>
                </c:pt>
                <c:pt idx="732">
                  <c:v>8.3200000000000092</c:v>
                </c:pt>
                <c:pt idx="733">
                  <c:v>8.3300000000000107</c:v>
                </c:pt>
                <c:pt idx="734">
                  <c:v>8.3400000000000105</c:v>
                </c:pt>
                <c:pt idx="735">
                  <c:v>8.3500000000000103</c:v>
                </c:pt>
                <c:pt idx="736">
                  <c:v>8.3600000000000101</c:v>
                </c:pt>
                <c:pt idx="737">
                  <c:v>8.3700000000000099</c:v>
                </c:pt>
                <c:pt idx="738">
                  <c:v>8.3800000000000097</c:v>
                </c:pt>
                <c:pt idx="739">
                  <c:v>8.3900000000000095</c:v>
                </c:pt>
                <c:pt idx="740">
                  <c:v>8.4000000000000092</c:v>
                </c:pt>
                <c:pt idx="741">
                  <c:v>8.4100000000000108</c:v>
                </c:pt>
                <c:pt idx="742">
                  <c:v>8.4200000000000106</c:v>
                </c:pt>
                <c:pt idx="743">
                  <c:v>8.4300000000000104</c:v>
                </c:pt>
                <c:pt idx="744">
                  <c:v>8.4400000000000102</c:v>
                </c:pt>
                <c:pt idx="745">
                  <c:v>8.4500000000000099</c:v>
                </c:pt>
                <c:pt idx="746">
                  <c:v>8.4600000000000097</c:v>
                </c:pt>
                <c:pt idx="747">
                  <c:v>8.4700000000000095</c:v>
                </c:pt>
                <c:pt idx="748">
                  <c:v>8.4800000000000093</c:v>
                </c:pt>
                <c:pt idx="749">
                  <c:v>8.4900000000000109</c:v>
                </c:pt>
                <c:pt idx="750">
                  <c:v>8.5000000000000107</c:v>
                </c:pt>
                <c:pt idx="751">
                  <c:v>8.5100000000000104</c:v>
                </c:pt>
                <c:pt idx="752">
                  <c:v>8.5200000000000102</c:v>
                </c:pt>
                <c:pt idx="753">
                  <c:v>8.53000000000001</c:v>
                </c:pt>
                <c:pt idx="754">
                  <c:v>8.5400000000000098</c:v>
                </c:pt>
                <c:pt idx="755">
                  <c:v>8.5500000000000096</c:v>
                </c:pt>
                <c:pt idx="756">
                  <c:v>8.5600000000000094</c:v>
                </c:pt>
                <c:pt idx="757">
                  <c:v>8.5700000000000092</c:v>
                </c:pt>
                <c:pt idx="758">
                  <c:v>8.5800000000000107</c:v>
                </c:pt>
                <c:pt idx="759">
                  <c:v>8.5900000000000105</c:v>
                </c:pt>
                <c:pt idx="760">
                  <c:v>8.6000000000000103</c:v>
                </c:pt>
                <c:pt idx="761">
                  <c:v>8.6100000000000101</c:v>
                </c:pt>
                <c:pt idx="762">
                  <c:v>8.6200000000000099</c:v>
                </c:pt>
                <c:pt idx="763">
                  <c:v>8.6300000000000097</c:v>
                </c:pt>
                <c:pt idx="764">
                  <c:v>8.6400000000000095</c:v>
                </c:pt>
                <c:pt idx="765">
                  <c:v>8.6500000000000092</c:v>
                </c:pt>
                <c:pt idx="766">
                  <c:v>8.6600000000000108</c:v>
                </c:pt>
                <c:pt idx="767">
                  <c:v>8.6700000000000106</c:v>
                </c:pt>
                <c:pt idx="768">
                  <c:v>8.6800000000000104</c:v>
                </c:pt>
                <c:pt idx="769">
                  <c:v>8.6900000000000102</c:v>
                </c:pt>
                <c:pt idx="770">
                  <c:v>8.7000000000000099</c:v>
                </c:pt>
                <c:pt idx="771">
                  <c:v>8.7100000000000097</c:v>
                </c:pt>
                <c:pt idx="772">
                  <c:v>8.7200000000000095</c:v>
                </c:pt>
                <c:pt idx="773">
                  <c:v>8.7300000000000093</c:v>
                </c:pt>
                <c:pt idx="774">
                  <c:v>8.7400000000000109</c:v>
                </c:pt>
                <c:pt idx="775">
                  <c:v>8.7500000000000107</c:v>
                </c:pt>
                <c:pt idx="776">
                  <c:v>8.7600000000000104</c:v>
                </c:pt>
                <c:pt idx="777">
                  <c:v>8.7700000000000102</c:v>
                </c:pt>
                <c:pt idx="778">
                  <c:v>8.78000000000001</c:v>
                </c:pt>
                <c:pt idx="779">
                  <c:v>8.7900000000000098</c:v>
                </c:pt>
                <c:pt idx="780">
                  <c:v>8.8000000000000096</c:v>
                </c:pt>
                <c:pt idx="781">
                  <c:v>8.8100000000000094</c:v>
                </c:pt>
                <c:pt idx="782">
                  <c:v>8.8200000000000092</c:v>
                </c:pt>
                <c:pt idx="783">
                  <c:v>8.8300000000000107</c:v>
                </c:pt>
                <c:pt idx="784">
                  <c:v>8.8400000000000105</c:v>
                </c:pt>
                <c:pt idx="785">
                  <c:v>8.8500000000000103</c:v>
                </c:pt>
                <c:pt idx="786">
                  <c:v>8.8600000000000101</c:v>
                </c:pt>
                <c:pt idx="787">
                  <c:v>8.8700000000000099</c:v>
                </c:pt>
                <c:pt idx="788">
                  <c:v>8.8800000000000097</c:v>
                </c:pt>
                <c:pt idx="789">
                  <c:v>8.8900000000000095</c:v>
                </c:pt>
                <c:pt idx="790">
                  <c:v>8.9000000000000092</c:v>
                </c:pt>
                <c:pt idx="791">
                  <c:v>8.9100000000000108</c:v>
                </c:pt>
                <c:pt idx="792">
                  <c:v>8.9200000000000106</c:v>
                </c:pt>
                <c:pt idx="793">
                  <c:v>8.9300000000000104</c:v>
                </c:pt>
                <c:pt idx="794">
                  <c:v>8.9400000000000102</c:v>
                </c:pt>
                <c:pt idx="795">
                  <c:v>8.9500000000000099</c:v>
                </c:pt>
                <c:pt idx="796">
                  <c:v>8.9600000000000097</c:v>
                </c:pt>
                <c:pt idx="797">
                  <c:v>8.9700000000000095</c:v>
                </c:pt>
                <c:pt idx="798">
                  <c:v>8.9800000000000093</c:v>
                </c:pt>
                <c:pt idx="799">
                  <c:v>8.9900000000000109</c:v>
                </c:pt>
                <c:pt idx="800">
                  <c:v>9.0000000000000107</c:v>
                </c:pt>
                <c:pt idx="801">
                  <c:v>9.0100000000000104</c:v>
                </c:pt>
                <c:pt idx="802">
                  <c:v>9.0200000000000102</c:v>
                </c:pt>
                <c:pt idx="803">
                  <c:v>9.03000000000001</c:v>
                </c:pt>
                <c:pt idx="804">
                  <c:v>9.0400000000000098</c:v>
                </c:pt>
                <c:pt idx="805">
                  <c:v>9.0500000000000096</c:v>
                </c:pt>
                <c:pt idx="806">
                  <c:v>9.0600000000000094</c:v>
                </c:pt>
                <c:pt idx="807">
                  <c:v>9.0700000000000092</c:v>
                </c:pt>
                <c:pt idx="808">
                  <c:v>9.0800000000000107</c:v>
                </c:pt>
                <c:pt idx="809">
                  <c:v>9.0900000000000105</c:v>
                </c:pt>
                <c:pt idx="810">
                  <c:v>9.1000000000000103</c:v>
                </c:pt>
                <c:pt idx="811">
                  <c:v>9.1100000000000101</c:v>
                </c:pt>
                <c:pt idx="812">
                  <c:v>9.1200000000000099</c:v>
                </c:pt>
                <c:pt idx="813">
                  <c:v>9.1300000000000097</c:v>
                </c:pt>
                <c:pt idx="814">
                  <c:v>9.1400000000000095</c:v>
                </c:pt>
                <c:pt idx="815">
                  <c:v>9.1500000000000092</c:v>
                </c:pt>
                <c:pt idx="816">
                  <c:v>9.1600000000000108</c:v>
                </c:pt>
                <c:pt idx="817">
                  <c:v>9.1700000000000106</c:v>
                </c:pt>
                <c:pt idx="818">
                  <c:v>9.1800000000000104</c:v>
                </c:pt>
                <c:pt idx="819">
                  <c:v>9.1900000000000102</c:v>
                </c:pt>
                <c:pt idx="820">
                  <c:v>9.2000000000000099</c:v>
                </c:pt>
                <c:pt idx="821">
                  <c:v>9.2100000000000097</c:v>
                </c:pt>
                <c:pt idx="822">
                  <c:v>9.2200000000000095</c:v>
                </c:pt>
                <c:pt idx="823">
                  <c:v>9.2300000000000093</c:v>
                </c:pt>
                <c:pt idx="824">
                  <c:v>9.2400000000000109</c:v>
                </c:pt>
                <c:pt idx="825">
                  <c:v>9.2500000000000107</c:v>
                </c:pt>
                <c:pt idx="826">
                  <c:v>9.2600000000000104</c:v>
                </c:pt>
                <c:pt idx="827">
                  <c:v>9.2700000000000102</c:v>
                </c:pt>
                <c:pt idx="828">
                  <c:v>9.28000000000001</c:v>
                </c:pt>
                <c:pt idx="829">
                  <c:v>9.2900000000000098</c:v>
                </c:pt>
                <c:pt idx="830">
                  <c:v>9.3000000000000096</c:v>
                </c:pt>
                <c:pt idx="831">
                  <c:v>9.3100000000000094</c:v>
                </c:pt>
                <c:pt idx="832">
                  <c:v>9.3200000000000092</c:v>
                </c:pt>
                <c:pt idx="833">
                  <c:v>9.3300000000000107</c:v>
                </c:pt>
                <c:pt idx="834">
                  <c:v>9.3400000000000105</c:v>
                </c:pt>
                <c:pt idx="835">
                  <c:v>9.3500000000000103</c:v>
                </c:pt>
                <c:pt idx="836">
                  <c:v>9.3600000000000101</c:v>
                </c:pt>
                <c:pt idx="837">
                  <c:v>9.3700000000000099</c:v>
                </c:pt>
                <c:pt idx="838">
                  <c:v>9.3800000000000097</c:v>
                </c:pt>
                <c:pt idx="839">
                  <c:v>9.3900000000000095</c:v>
                </c:pt>
                <c:pt idx="840">
                  <c:v>9.4000000000000092</c:v>
                </c:pt>
                <c:pt idx="841">
                  <c:v>9.4100000000000108</c:v>
                </c:pt>
                <c:pt idx="842">
                  <c:v>9.4200000000000106</c:v>
                </c:pt>
                <c:pt idx="843">
                  <c:v>9.4300000000000104</c:v>
                </c:pt>
                <c:pt idx="844">
                  <c:v>9.4400000000000102</c:v>
                </c:pt>
                <c:pt idx="845">
                  <c:v>9.4500000000000099</c:v>
                </c:pt>
                <c:pt idx="846">
                  <c:v>9.4600000000000097</c:v>
                </c:pt>
                <c:pt idx="847">
                  <c:v>9.4700000000000095</c:v>
                </c:pt>
                <c:pt idx="848">
                  <c:v>9.4800000000000093</c:v>
                </c:pt>
                <c:pt idx="849">
                  <c:v>9.4900000000000109</c:v>
                </c:pt>
                <c:pt idx="850">
                  <c:v>9.5000000000000107</c:v>
                </c:pt>
                <c:pt idx="851">
                  <c:v>9.5100000000000104</c:v>
                </c:pt>
                <c:pt idx="852">
                  <c:v>9.5200000000000102</c:v>
                </c:pt>
                <c:pt idx="853">
                  <c:v>9.53000000000001</c:v>
                </c:pt>
                <c:pt idx="854">
                  <c:v>9.5400000000000098</c:v>
                </c:pt>
                <c:pt idx="855">
                  <c:v>9.5500000000000096</c:v>
                </c:pt>
                <c:pt idx="856">
                  <c:v>9.5600000000000094</c:v>
                </c:pt>
                <c:pt idx="857">
                  <c:v>9.5700000000000092</c:v>
                </c:pt>
                <c:pt idx="858">
                  <c:v>9.5800000000000107</c:v>
                </c:pt>
                <c:pt idx="859">
                  <c:v>9.5900000000000105</c:v>
                </c:pt>
                <c:pt idx="860">
                  <c:v>9.6000000000000103</c:v>
                </c:pt>
                <c:pt idx="861">
                  <c:v>9.6100000000000101</c:v>
                </c:pt>
                <c:pt idx="862">
                  <c:v>9.6200000000000099</c:v>
                </c:pt>
                <c:pt idx="863">
                  <c:v>9.6300000000000097</c:v>
                </c:pt>
                <c:pt idx="864">
                  <c:v>9.6400000000000095</c:v>
                </c:pt>
                <c:pt idx="865">
                  <c:v>9.6500000000000092</c:v>
                </c:pt>
                <c:pt idx="866">
                  <c:v>9.6600000000000108</c:v>
                </c:pt>
                <c:pt idx="867">
                  <c:v>9.6700000000000106</c:v>
                </c:pt>
                <c:pt idx="868">
                  <c:v>9.6800000000000104</c:v>
                </c:pt>
                <c:pt idx="869">
                  <c:v>9.6900000000000102</c:v>
                </c:pt>
                <c:pt idx="870">
                  <c:v>9.7000000000000099</c:v>
                </c:pt>
                <c:pt idx="871">
                  <c:v>9.7100000000000097</c:v>
                </c:pt>
                <c:pt idx="872">
                  <c:v>9.7200000000000095</c:v>
                </c:pt>
                <c:pt idx="873">
                  <c:v>9.7300000000000093</c:v>
                </c:pt>
                <c:pt idx="874">
                  <c:v>9.7400000000000109</c:v>
                </c:pt>
                <c:pt idx="875">
                  <c:v>9.7500000000000107</c:v>
                </c:pt>
                <c:pt idx="876">
                  <c:v>9.7600000000000104</c:v>
                </c:pt>
                <c:pt idx="877">
                  <c:v>9.7700000000000102</c:v>
                </c:pt>
                <c:pt idx="878">
                  <c:v>9.78000000000001</c:v>
                </c:pt>
                <c:pt idx="879">
                  <c:v>9.7900000000000098</c:v>
                </c:pt>
                <c:pt idx="880">
                  <c:v>9.8000000000000096</c:v>
                </c:pt>
                <c:pt idx="881">
                  <c:v>9.8100000000000094</c:v>
                </c:pt>
                <c:pt idx="882">
                  <c:v>9.8200000000000092</c:v>
                </c:pt>
                <c:pt idx="883">
                  <c:v>9.8300000000000107</c:v>
                </c:pt>
                <c:pt idx="884">
                  <c:v>9.8400000000000105</c:v>
                </c:pt>
                <c:pt idx="885">
                  <c:v>9.8500000000000103</c:v>
                </c:pt>
                <c:pt idx="886">
                  <c:v>9.8600000000000101</c:v>
                </c:pt>
                <c:pt idx="887">
                  <c:v>9.8700000000000099</c:v>
                </c:pt>
                <c:pt idx="888">
                  <c:v>9.8800000000000097</c:v>
                </c:pt>
                <c:pt idx="889">
                  <c:v>9.8900000000000095</c:v>
                </c:pt>
                <c:pt idx="890">
                  <c:v>9.9000000000000092</c:v>
                </c:pt>
                <c:pt idx="891">
                  <c:v>9.9100000000000108</c:v>
                </c:pt>
                <c:pt idx="892">
                  <c:v>9.9200000000000106</c:v>
                </c:pt>
                <c:pt idx="893">
                  <c:v>9.9300000000000104</c:v>
                </c:pt>
                <c:pt idx="894">
                  <c:v>9.9400000000000102</c:v>
                </c:pt>
                <c:pt idx="895">
                  <c:v>9.9500000000000099</c:v>
                </c:pt>
                <c:pt idx="896">
                  <c:v>9.9600000000000097</c:v>
                </c:pt>
                <c:pt idx="897">
                  <c:v>9.9700000000000095</c:v>
                </c:pt>
                <c:pt idx="898">
                  <c:v>9.9800000000000093</c:v>
                </c:pt>
                <c:pt idx="899">
                  <c:v>9.9900000000000109</c:v>
                </c:pt>
                <c:pt idx="900">
                  <c:v>10</c:v>
                </c:pt>
                <c:pt idx="901">
                  <c:v>10.1</c:v>
                </c:pt>
                <c:pt idx="902">
                  <c:v>10.199999999999999</c:v>
                </c:pt>
                <c:pt idx="903">
                  <c:v>10.299999999999999</c:v>
                </c:pt>
                <c:pt idx="904">
                  <c:v>10.399999999999999</c:v>
                </c:pt>
                <c:pt idx="905">
                  <c:v>10.499999999999998</c:v>
                </c:pt>
                <c:pt idx="906">
                  <c:v>10.599999999999998</c:v>
                </c:pt>
                <c:pt idx="907">
                  <c:v>10.699999999999998</c:v>
                </c:pt>
                <c:pt idx="908">
                  <c:v>10.799999999999997</c:v>
                </c:pt>
                <c:pt idx="909">
                  <c:v>10.899999999999997</c:v>
                </c:pt>
                <c:pt idx="910">
                  <c:v>10.999999999999996</c:v>
                </c:pt>
                <c:pt idx="911">
                  <c:v>11.099999999999996</c:v>
                </c:pt>
                <c:pt idx="912">
                  <c:v>11.199999999999996</c:v>
                </c:pt>
                <c:pt idx="913">
                  <c:v>11.299999999999995</c:v>
                </c:pt>
                <c:pt idx="914">
                  <c:v>11.399999999999995</c:v>
                </c:pt>
                <c:pt idx="915">
                  <c:v>11.499999999999995</c:v>
                </c:pt>
                <c:pt idx="916">
                  <c:v>11.599999999999994</c:v>
                </c:pt>
                <c:pt idx="917">
                  <c:v>11.699999999999994</c:v>
                </c:pt>
                <c:pt idx="918">
                  <c:v>11.799999999999994</c:v>
                </c:pt>
                <c:pt idx="919">
                  <c:v>11.899999999999993</c:v>
                </c:pt>
                <c:pt idx="920">
                  <c:v>11.999999999999993</c:v>
                </c:pt>
                <c:pt idx="921">
                  <c:v>12.099999999999993</c:v>
                </c:pt>
                <c:pt idx="922">
                  <c:v>12.199999999999992</c:v>
                </c:pt>
                <c:pt idx="923">
                  <c:v>12.299999999999992</c:v>
                </c:pt>
                <c:pt idx="924">
                  <c:v>12.399999999999991</c:v>
                </c:pt>
                <c:pt idx="925">
                  <c:v>12.499999999999991</c:v>
                </c:pt>
                <c:pt idx="926">
                  <c:v>12.599999999999991</c:v>
                </c:pt>
                <c:pt idx="927">
                  <c:v>12.69999999999999</c:v>
                </c:pt>
                <c:pt idx="928">
                  <c:v>12.79999999999999</c:v>
                </c:pt>
                <c:pt idx="929">
                  <c:v>12.89999999999999</c:v>
                </c:pt>
                <c:pt idx="930">
                  <c:v>12.999999999999989</c:v>
                </c:pt>
                <c:pt idx="931">
                  <c:v>13.099999999999989</c:v>
                </c:pt>
                <c:pt idx="932">
                  <c:v>13.199999999999989</c:v>
                </c:pt>
                <c:pt idx="933">
                  <c:v>13.299999999999988</c:v>
                </c:pt>
                <c:pt idx="934">
                  <c:v>13.399999999999988</c:v>
                </c:pt>
                <c:pt idx="935">
                  <c:v>13.499999999999988</c:v>
                </c:pt>
                <c:pt idx="936">
                  <c:v>13.599999999999987</c:v>
                </c:pt>
                <c:pt idx="937">
                  <c:v>13.699999999999987</c:v>
                </c:pt>
                <c:pt idx="938">
                  <c:v>13.799999999999986</c:v>
                </c:pt>
                <c:pt idx="939">
                  <c:v>13.899999999999986</c:v>
                </c:pt>
                <c:pt idx="940">
                  <c:v>13.999999999999986</c:v>
                </c:pt>
                <c:pt idx="941">
                  <c:v>14.099999999999985</c:v>
                </c:pt>
                <c:pt idx="942">
                  <c:v>14.199999999999985</c:v>
                </c:pt>
                <c:pt idx="943">
                  <c:v>14.299999999999985</c:v>
                </c:pt>
                <c:pt idx="944">
                  <c:v>14.399999999999984</c:v>
                </c:pt>
                <c:pt idx="945">
                  <c:v>14.499999999999984</c:v>
                </c:pt>
                <c:pt idx="946">
                  <c:v>14.599999999999984</c:v>
                </c:pt>
                <c:pt idx="947">
                  <c:v>14.699999999999983</c:v>
                </c:pt>
                <c:pt idx="948">
                  <c:v>14.799999999999983</c:v>
                </c:pt>
                <c:pt idx="949">
                  <c:v>14.899999999999983</c:v>
                </c:pt>
                <c:pt idx="950">
                  <c:v>14.999999999999982</c:v>
                </c:pt>
                <c:pt idx="951">
                  <c:v>15.099999999999982</c:v>
                </c:pt>
                <c:pt idx="952">
                  <c:v>15.199999999999982</c:v>
                </c:pt>
                <c:pt idx="953">
                  <c:v>15.299999999999981</c:v>
                </c:pt>
                <c:pt idx="954">
                  <c:v>15.399999999999981</c:v>
                </c:pt>
                <c:pt idx="955">
                  <c:v>15.49999999999998</c:v>
                </c:pt>
                <c:pt idx="956">
                  <c:v>15.59999999999998</c:v>
                </c:pt>
                <c:pt idx="957">
                  <c:v>15.69999999999998</c:v>
                </c:pt>
                <c:pt idx="958">
                  <c:v>15.799999999999979</c:v>
                </c:pt>
                <c:pt idx="959">
                  <c:v>15.899999999999979</c:v>
                </c:pt>
                <c:pt idx="960">
                  <c:v>15.999999999999979</c:v>
                </c:pt>
                <c:pt idx="961">
                  <c:v>16.09999999999998</c:v>
                </c:pt>
                <c:pt idx="962">
                  <c:v>16.199999999999982</c:v>
                </c:pt>
                <c:pt idx="963">
                  <c:v>16.299999999999983</c:v>
                </c:pt>
                <c:pt idx="964">
                  <c:v>16.399999999999984</c:v>
                </c:pt>
                <c:pt idx="965">
                  <c:v>16.499999999999986</c:v>
                </c:pt>
                <c:pt idx="966">
                  <c:v>16.599999999999987</c:v>
                </c:pt>
                <c:pt idx="967">
                  <c:v>16.699999999999989</c:v>
                </c:pt>
                <c:pt idx="968">
                  <c:v>16.79999999999999</c:v>
                </c:pt>
                <c:pt idx="969">
                  <c:v>16.899999999999991</c:v>
                </c:pt>
                <c:pt idx="970">
                  <c:v>16.999999999999993</c:v>
                </c:pt>
                <c:pt idx="971">
                  <c:v>17.099999999999994</c:v>
                </c:pt>
                <c:pt idx="972">
                  <c:v>17.199999999999996</c:v>
                </c:pt>
                <c:pt idx="973">
                  <c:v>17.299999999999997</c:v>
                </c:pt>
                <c:pt idx="974">
                  <c:v>17.399999999999999</c:v>
                </c:pt>
                <c:pt idx="975">
                  <c:v>17.5</c:v>
                </c:pt>
                <c:pt idx="976">
                  <c:v>17.600000000000001</c:v>
                </c:pt>
                <c:pt idx="977">
                  <c:v>17.700000000000003</c:v>
                </c:pt>
                <c:pt idx="978">
                  <c:v>17.800000000000004</c:v>
                </c:pt>
                <c:pt idx="979">
                  <c:v>17.900000000000006</c:v>
                </c:pt>
                <c:pt idx="980">
                  <c:v>18.000000000000007</c:v>
                </c:pt>
                <c:pt idx="981">
                  <c:v>18.100000000000009</c:v>
                </c:pt>
                <c:pt idx="982">
                  <c:v>18.20000000000001</c:v>
                </c:pt>
                <c:pt idx="983">
                  <c:v>18.300000000000011</c:v>
                </c:pt>
                <c:pt idx="984">
                  <c:v>18.400000000000013</c:v>
                </c:pt>
                <c:pt idx="985">
                  <c:v>18.500000000000014</c:v>
                </c:pt>
                <c:pt idx="986">
                  <c:v>18.600000000000016</c:v>
                </c:pt>
                <c:pt idx="987">
                  <c:v>18.700000000000017</c:v>
                </c:pt>
                <c:pt idx="988">
                  <c:v>18.800000000000018</c:v>
                </c:pt>
                <c:pt idx="989">
                  <c:v>18.90000000000002</c:v>
                </c:pt>
                <c:pt idx="990">
                  <c:v>19.000000000000021</c:v>
                </c:pt>
                <c:pt idx="991">
                  <c:v>19.100000000000023</c:v>
                </c:pt>
                <c:pt idx="992">
                  <c:v>19.200000000000024</c:v>
                </c:pt>
                <c:pt idx="993">
                  <c:v>19.300000000000026</c:v>
                </c:pt>
                <c:pt idx="994">
                  <c:v>19.400000000000027</c:v>
                </c:pt>
                <c:pt idx="995">
                  <c:v>19.500000000000028</c:v>
                </c:pt>
                <c:pt idx="996">
                  <c:v>19.60000000000003</c:v>
                </c:pt>
                <c:pt idx="997">
                  <c:v>19.700000000000031</c:v>
                </c:pt>
                <c:pt idx="998">
                  <c:v>19.800000000000033</c:v>
                </c:pt>
                <c:pt idx="999">
                  <c:v>19.900000000000034</c:v>
                </c:pt>
                <c:pt idx="1000">
                  <c:v>20.000000000000036</c:v>
                </c:pt>
                <c:pt idx="1001">
                  <c:v>20.100000000000037</c:v>
                </c:pt>
                <c:pt idx="1002">
                  <c:v>20.200000000000038</c:v>
                </c:pt>
                <c:pt idx="1003">
                  <c:v>20.30000000000004</c:v>
                </c:pt>
                <c:pt idx="1004">
                  <c:v>20.400000000000041</c:v>
                </c:pt>
                <c:pt idx="1005">
                  <c:v>20.500000000000043</c:v>
                </c:pt>
                <c:pt idx="1006">
                  <c:v>20.600000000000044</c:v>
                </c:pt>
                <c:pt idx="1007">
                  <c:v>20.700000000000045</c:v>
                </c:pt>
                <c:pt idx="1008">
                  <c:v>20.800000000000047</c:v>
                </c:pt>
                <c:pt idx="1009">
                  <c:v>20.900000000000048</c:v>
                </c:pt>
                <c:pt idx="1010">
                  <c:v>21.00000000000005</c:v>
                </c:pt>
                <c:pt idx="1011">
                  <c:v>21.100000000000051</c:v>
                </c:pt>
                <c:pt idx="1012">
                  <c:v>21.200000000000053</c:v>
                </c:pt>
                <c:pt idx="1013">
                  <c:v>21.300000000000054</c:v>
                </c:pt>
                <c:pt idx="1014">
                  <c:v>21.400000000000055</c:v>
                </c:pt>
                <c:pt idx="1015">
                  <c:v>21.500000000000057</c:v>
                </c:pt>
                <c:pt idx="1016">
                  <c:v>21.600000000000058</c:v>
                </c:pt>
                <c:pt idx="1017">
                  <c:v>21.70000000000006</c:v>
                </c:pt>
                <c:pt idx="1018">
                  <c:v>21.800000000000061</c:v>
                </c:pt>
                <c:pt idx="1019">
                  <c:v>21.900000000000063</c:v>
                </c:pt>
                <c:pt idx="1020">
                  <c:v>22.000000000000064</c:v>
                </c:pt>
                <c:pt idx="1021">
                  <c:v>22.100000000000065</c:v>
                </c:pt>
                <c:pt idx="1022">
                  <c:v>22.200000000000067</c:v>
                </c:pt>
                <c:pt idx="1023">
                  <c:v>22.300000000000068</c:v>
                </c:pt>
                <c:pt idx="1024">
                  <c:v>22.40000000000007</c:v>
                </c:pt>
                <c:pt idx="1025">
                  <c:v>22.500000000000071</c:v>
                </c:pt>
                <c:pt idx="1026">
                  <c:v>22.600000000000072</c:v>
                </c:pt>
                <c:pt idx="1027">
                  <c:v>22.700000000000074</c:v>
                </c:pt>
                <c:pt idx="1028">
                  <c:v>22.800000000000075</c:v>
                </c:pt>
                <c:pt idx="1029">
                  <c:v>22.900000000000077</c:v>
                </c:pt>
                <c:pt idx="1030">
                  <c:v>23.000000000000078</c:v>
                </c:pt>
                <c:pt idx="1031">
                  <c:v>23.10000000000008</c:v>
                </c:pt>
                <c:pt idx="1032">
                  <c:v>23.200000000000081</c:v>
                </c:pt>
                <c:pt idx="1033">
                  <c:v>23.300000000000082</c:v>
                </c:pt>
                <c:pt idx="1034">
                  <c:v>23.400000000000084</c:v>
                </c:pt>
                <c:pt idx="1035">
                  <c:v>23.500000000000085</c:v>
                </c:pt>
                <c:pt idx="1036">
                  <c:v>23.600000000000087</c:v>
                </c:pt>
                <c:pt idx="1037">
                  <c:v>23.700000000000088</c:v>
                </c:pt>
                <c:pt idx="1038">
                  <c:v>23.80000000000009</c:v>
                </c:pt>
                <c:pt idx="1039">
                  <c:v>23.900000000000091</c:v>
                </c:pt>
                <c:pt idx="1040">
                  <c:v>24.000000000000092</c:v>
                </c:pt>
                <c:pt idx="1041">
                  <c:v>24.100000000000094</c:v>
                </c:pt>
                <c:pt idx="1042">
                  <c:v>24.200000000000095</c:v>
                </c:pt>
                <c:pt idx="1043">
                  <c:v>24.300000000000097</c:v>
                </c:pt>
                <c:pt idx="1044">
                  <c:v>24.400000000000098</c:v>
                </c:pt>
                <c:pt idx="1045">
                  <c:v>24.500000000000099</c:v>
                </c:pt>
                <c:pt idx="1046">
                  <c:v>24.600000000000101</c:v>
                </c:pt>
                <c:pt idx="1047">
                  <c:v>24.700000000000102</c:v>
                </c:pt>
                <c:pt idx="1048">
                  <c:v>24.800000000000104</c:v>
                </c:pt>
                <c:pt idx="1049">
                  <c:v>24.900000000000105</c:v>
                </c:pt>
                <c:pt idx="1050">
                  <c:v>25.000000000000107</c:v>
                </c:pt>
                <c:pt idx="1051">
                  <c:v>25.100000000000108</c:v>
                </c:pt>
                <c:pt idx="1052">
                  <c:v>25.200000000000109</c:v>
                </c:pt>
                <c:pt idx="1053">
                  <c:v>25.300000000000111</c:v>
                </c:pt>
                <c:pt idx="1054">
                  <c:v>25.400000000000112</c:v>
                </c:pt>
                <c:pt idx="1055">
                  <c:v>25.500000000000114</c:v>
                </c:pt>
                <c:pt idx="1056">
                  <c:v>25.600000000000115</c:v>
                </c:pt>
                <c:pt idx="1057">
                  <c:v>25.700000000000117</c:v>
                </c:pt>
                <c:pt idx="1058">
                  <c:v>25.800000000000118</c:v>
                </c:pt>
                <c:pt idx="1059">
                  <c:v>25.900000000000119</c:v>
                </c:pt>
                <c:pt idx="1060">
                  <c:v>26.000000000000121</c:v>
                </c:pt>
                <c:pt idx="1061">
                  <c:v>26.100000000000122</c:v>
                </c:pt>
                <c:pt idx="1062">
                  <c:v>26.200000000000124</c:v>
                </c:pt>
                <c:pt idx="1063">
                  <c:v>26.300000000000125</c:v>
                </c:pt>
                <c:pt idx="1064">
                  <c:v>26.400000000000126</c:v>
                </c:pt>
                <c:pt idx="1065">
                  <c:v>26.500000000000128</c:v>
                </c:pt>
                <c:pt idx="1066">
                  <c:v>26.600000000000129</c:v>
                </c:pt>
                <c:pt idx="1067">
                  <c:v>26.700000000000131</c:v>
                </c:pt>
                <c:pt idx="1068">
                  <c:v>26.800000000000132</c:v>
                </c:pt>
                <c:pt idx="1069">
                  <c:v>26.900000000000134</c:v>
                </c:pt>
                <c:pt idx="1070">
                  <c:v>27.000000000000135</c:v>
                </c:pt>
                <c:pt idx="1071">
                  <c:v>27.100000000000136</c:v>
                </c:pt>
                <c:pt idx="1072">
                  <c:v>27.200000000000138</c:v>
                </c:pt>
                <c:pt idx="1073">
                  <c:v>27.300000000000139</c:v>
                </c:pt>
                <c:pt idx="1074">
                  <c:v>27.400000000000141</c:v>
                </c:pt>
                <c:pt idx="1075">
                  <c:v>27.500000000000142</c:v>
                </c:pt>
                <c:pt idx="1076">
                  <c:v>27.600000000000144</c:v>
                </c:pt>
                <c:pt idx="1077">
                  <c:v>27.700000000000145</c:v>
                </c:pt>
                <c:pt idx="1078">
                  <c:v>27.800000000000146</c:v>
                </c:pt>
                <c:pt idx="1079">
                  <c:v>27.900000000000148</c:v>
                </c:pt>
                <c:pt idx="1080">
                  <c:v>28.000000000000149</c:v>
                </c:pt>
                <c:pt idx="1081">
                  <c:v>28.100000000000151</c:v>
                </c:pt>
                <c:pt idx="1082">
                  <c:v>28.200000000000152</c:v>
                </c:pt>
                <c:pt idx="1083">
                  <c:v>28.300000000000153</c:v>
                </c:pt>
                <c:pt idx="1084">
                  <c:v>28.400000000000155</c:v>
                </c:pt>
                <c:pt idx="1085">
                  <c:v>28.500000000000156</c:v>
                </c:pt>
                <c:pt idx="1086">
                  <c:v>28.600000000000158</c:v>
                </c:pt>
                <c:pt idx="1087">
                  <c:v>28.700000000000159</c:v>
                </c:pt>
                <c:pt idx="1088">
                  <c:v>28.800000000000161</c:v>
                </c:pt>
                <c:pt idx="1089">
                  <c:v>28.900000000000162</c:v>
                </c:pt>
                <c:pt idx="1090">
                  <c:v>29.900000000000162</c:v>
                </c:pt>
                <c:pt idx="1091">
                  <c:v>30.900000000000162</c:v>
                </c:pt>
                <c:pt idx="1092">
                  <c:v>31.900000000000162</c:v>
                </c:pt>
                <c:pt idx="1093">
                  <c:v>32.900000000000162</c:v>
                </c:pt>
                <c:pt idx="1094">
                  <c:v>33.900000000000162</c:v>
                </c:pt>
                <c:pt idx="1095">
                  <c:v>34.900000000000162</c:v>
                </c:pt>
                <c:pt idx="1096">
                  <c:v>35.900000000000162</c:v>
                </c:pt>
                <c:pt idx="1097">
                  <c:v>36.900000000000162</c:v>
                </c:pt>
                <c:pt idx="1098">
                  <c:v>37.900000000000162</c:v>
                </c:pt>
                <c:pt idx="1099">
                  <c:v>38.900000000000162</c:v>
                </c:pt>
                <c:pt idx="1100">
                  <c:v>39.900000000000162</c:v>
                </c:pt>
                <c:pt idx="1101">
                  <c:v>40.900000000000162</c:v>
                </c:pt>
                <c:pt idx="1102">
                  <c:v>41.900000000000162</c:v>
                </c:pt>
                <c:pt idx="1103">
                  <c:v>42.900000000000162</c:v>
                </c:pt>
                <c:pt idx="1104">
                  <c:v>43.900000000000162</c:v>
                </c:pt>
                <c:pt idx="1105">
                  <c:v>44.900000000000162</c:v>
                </c:pt>
                <c:pt idx="1106">
                  <c:v>45.900000000000162</c:v>
                </c:pt>
                <c:pt idx="1107">
                  <c:v>46.900000000000162</c:v>
                </c:pt>
                <c:pt idx="1108">
                  <c:v>47.900000000000162</c:v>
                </c:pt>
                <c:pt idx="1109">
                  <c:v>48.900000000000162</c:v>
                </c:pt>
                <c:pt idx="1110">
                  <c:v>49.900000000000162</c:v>
                </c:pt>
                <c:pt idx="1111">
                  <c:v>50.900000000000162</c:v>
                </c:pt>
                <c:pt idx="1112">
                  <c:v>51.900000000000162</c:v>
                </c:pt>
                <c:pt idx="1113">
                  <c:v>52.900000000000162</c:v>
                </c:pt>
                <c:pt idx="1114">
                  <c:v>53.900000000000162</c:v>
                </c:pt>
                <c:pt idx="1115">
                  <c:v>54.900000000000162</c:v>
                </c:pt>
                <c:pt idx="1116">
                  <c:v>55.900000000000162</c:v>
                </c:pt>
                <c:pt idx="1117">
                  <c:v>56.900000000000162</c:v>
                </c:pt>
                <c:pt idx="1118">
                  <c:v>57.900000000000162</c:v>
                </c:pt>
                <c:pt idx="1119">
                  <c:v>58.900000000000162</c:v>
                </c:pt>
                <c:pt idx="1120">
                  <c:v>59.900000000000162</c:v>
                </c:pt>
                <c:pt idx="1121">
                  <c:v>60.900000000000162</c:v>
                </c:pt>
                <c:pt idx="1122">
                  <c:v>61.900000000000162</c:v>
                </c:pt>
                <c:pt idx="1123">
                  <c:v>62.900000000000162</c:v>
                </c:pt>
                <c:pt idx="1124">
                  <c:v>63.900000000000162</c:v>
                </c:pt>
                <c:pt idx="1125">
                  <c:v>64.900000000000162</c:v>
                </c:pt>
                <c:pt idx="1126">
                  <c:v>65.900000000000162</c:v>
                </c:pt>
                <c:pt idx="1127">
                  <c:v>66.900000000000162</c:v>
                </c:pt>
                <c:pt idx="1128">
                  <c:v>67.900000000000162</c:v>
                </c:pt>
                <c:pt idx="1129">
                  <c:v>68.900000000000162</c:v>
                </c:pt>
                <c:pt idx="1130">
                  <c:v>69.900000000000162</c:v>
                </c:pt>
                <c:pt idx="1131">
                  <c:v>70.900000000000162</c:v>
                </c:pt>
                <c:pt idx="1132">
                  <c:v>71.900000000000162</c:v>
                </c:pt>
                <c:pt idx="1133">
                  <c:v>72.900000000000162</c:v>
                </c:pt>
                <c:pt idx="1134">
                  <c:v>73.900000000000162</c:v>
                </c:pt>
                <c:pt idx="1135">
                  <c:v>74.900000000000162</c:v>
                </c:pt>
                <c:pt idx="1136">
                  <c:v>75.900000000000162</c:v>
                </c:pt>
                <c:pt idx="1137">
                  <c:v>76.900000000000162</c:v>
                </c:pt>
                <c:pt idx="1138">
                  <c:v>77.900000000000162</c:v>
                </c:pt>
                <c:pt idx="1139">
                  <c:v>78.900000000000162</c:v>
                </c:pt>
                <c:pt idx="1140">
                  <c:v>79.900000000000162</c:v>
                </c:pt>
                <c:pt idx="1141">
                  <c:v>80.900000000000162</c:v>
                </c:pt>
                <c:pt idx="1142">
                  <c:v>81.900000000000162</c:v>
                </c:pt>
                <c:pt idx="1143">
                  <c:v>82.900000000000162</c:v>
                </c:pt>
                <c:pt idx="1144">
                  <c:v>83.900000000000162</c:v>
                </c:pt>
                <c:pt idx="1145">
                  <c:v>84.900000000000162</c:v>
                </c:pt>
                <c:pt idx="1146">
                  <c:v>85.900000000000162</c:v>
                </c:pt>
                <c:pt idx="1147">
                  <c:v>86.900000000000162</c:v>
                </c:pt>
                <c:pt idx="1148">
                  <c:v>87.900000000000162</c:v>
                </c:pt>
                <c:pt idx="1149">
                  <c:v>88.900000000000162</c:v>
                </c:pt>
                <c:pt idx="1150">
                  <c:v>89.900000000000162</c:v>
                </c:pt>
                <c:pt idx="1151">
                  <c:v>90.900000000000162</c:v>
                </c:pt>
                <c:pt idx="1152">
                  <c:v>91.900000000000162</c:v>
                </c:pt>
                <c:pt idx="1153">
                  <c:v>92.900000000000162</c:v>
                </c:pt>
                <c:pt idx="1154">
                  <c:v>93.900000000000162</c:v>
                </c:pt>
                <c:pt idx="1155">
                  <c:v>94.900000000000162</c:v>
                </c:pt>
                <c:pt idx="1156">
                  <c:v>95.900000000000162</c:v>
                </c:pt>
                <c:pt idx="1157">
                  <c:v>96.900000000000162</c:v>
                </c:pt>
                <c:pt idx="1158">
                  <c:v>97.900000000000162</c:v>
                </c:pt>
                <c:pt idx="1159">
                  <c:v>98.900000000000162</c:v>
                </c:pt>
                <c:pt idx="1160">
                  <c:v>99.900000000000162</c:v>
                </c:pt>
                <c:pt idx="1161">
                  <c:v>100</c:v>
                </c:pt>
                <c:pt idx="1162">
                  <c:v>101</c:v>
                </c:pt>
                <c:pt idx="1163">
                  <c:v>102</c:v>
                </c:pt>
                <c:pt idx="1164">
                  <c:v>103</c:v>
                </c:pt>
                <c:pt idx="1165">
                  <c:v>104</c:v>
                </c:pt>
                <c:pt idx="1166">
                  <c:v>105</c:v>
                </c:pt>
                <c:pt idx="1167">
                  <c:v>106</c:v>
                </c:pt>
                <c:pt idx="1168">
                  <c:v>107</c:v>
                </c:pt>
                <c:pt idx="1169">
                  <c:v>108</c:v>
                </c:pt>
                <c:pt idx="1170">
                  <c:v>109</c:v>
                </c:pt>
                <c:pt idx="1171">
                  <c:v>110</c:v>
                </c:pt>
                <c:pt idx="1172">
                  <c:v>111</c:v>
                </c:pt>
                <c:pt idx="1173">
                  <c:v>112</c:v>
                </c:pt>
                <c:pt idx="1174">
                  <c:v>113</c:v>
                </c:pt>
                <c:pt idx="1175">
                  <c:v>114</c:v>
                </c:pt>
                <c:pt idx="1176">
                  <c:v>115</c:v>
                </c:pt>
                <c:pt idx="1177">
                  <c:v>116</c:v>
                </c:pt>
                <c:pt idx="1178">
                  <c:v>117</c:v>
                </c:pt>
                <c:pt idx="1179">
                  <c:v>118</c:v>
                </c:pt>
                <c:pt idx="1180">
                  <c:v>119</c:v>
                </c:pt>
                <c:pt idx="1181">
                  <c:v>120</c:v>
                </c:pt>
                <c:pt idx="1182">
                  <c:v>121</c:v>
                </c:pt>
                <c:pt idx="1183">
                  <c:v>122</c:v>
                </c:pt>
                <c:pt idx="1184">
                  <c:v>123</c:v>
                </c:pt>
                <c:pt idx="1185">
                  <c:v>124</c:v>
                </c:pt>
                <c:pt idx="1186">
                  <c:v>125</c:v>
                </c:pt>
                <c:pt idx="1187">
                  <c:v>126</c:v>
                </c:pt>
                <c:pt idx="1188">
                  <c:v>127</c:v>
                </c:pt>
                <c:pt idx="1189">
                  <c:v>128</c:v>
                </c:pt>
                <c:pt idx="1190">
                  <c:v>129</c:v>
                </c:pt>
                <c:pt idx="1191">
                  <c:v>130</c:v>
                </c:pt>
                <c:pt idx="1192">
                  <c:v>131</c:v>
                </c:pt>
                <c:pt idx="1193">
                  <c:v>132</c:v>
                </c:pt>
                <c:pt idx="1194">
                  <c:v>133</c:v>
                </c:pt>
                <c:pt idx="1195">
                  <c:v>134</c:v>
                </c:pt>
                <c:pt idx="1196">
                  <c:v>135</c:v>
                </c:pt>
                <c:pt idx="1197">
                  <c:v>136</c:v>
                </c:pt>
                <c:pt idx="1198">
                  <c:v>137</c:v>
                </c:pt>
                <c:pt idx="1199">
                  <c:v>138</c:v>
                </c:pt>
                <c:pt idx="1200">
                  <c:v>139</c:v>
                </c:pt>
                <c:pt idx="1201">
                  <c:v>140</c:v>
                </c:pt>
                <c:pt idx="1202">
                  <c:v>141</c:v>
                </c:pt>
                <c:pt idx="1203">
                  <c:v>142</c:v>
                </c:pt>
                <c:pt idx="1204">
                  <c:v>143</c:v>
                </c:pt>
                <c:pt idx="1205">
                  <c:v>144</c:v>
                </c:pt>
                <c:pt idx="1206">
                  <c:v>145</c:v>
                </c:pt>
                <c:pt idx="1207">
                  <c:v>146</c:v>
                </c:pt>
                <c:pt idx="1208">
                  <c:v>147</c:v>
                </c:pt>
                <c:pt idx="1209">
                  <c:v>148</c:v>
                </c:pt>
                <c:pt idx="1210">
                  <c:v>149</c:v>
                </c:pt>
                <c:pt idx="1211">
                  <c:v>150</c:v>
                </c:pt>
                <c:pt idx="1212">
                  <c:v>151</c:v>
                </c:pt>
                <c:pt idx="1213">
                  <c:v>152</c:v>
                </c:pt>
                <c:pt idx="1214">
                  <c:v>153</c:v>
                </c:pt>
                <c:pt idx="1215">
                  <c:v>154</c:v>
                </c:pt>
                <c:pt idx="1216">
                  <c:v>155</c:v>
                </c:pt>
                <c:pt idx="1217">
                  <c:v>156</c:v>
                </c:pt>
                <c:pt idx="1218">
                  <c:v>157</c:v>
                </c:pt>
                <c:pt idx="1219">
                  <c:v>158</c:v>
                </c:pt>
                <c:pt idx="1220">
                  <c:v>159</c:v>
                </c:pt>
                <c:pt idx="1221">
                  <c:v>160</c:v>
                </c:pt>
                <c:pt idx="1222">
                  <c:v>161</c:v>
                </c:pt>
                <c:pt idx="1223">
                  <c:v>162</c:v>
                </c:pt>
                <c:pt idx="1224">
                  <c:v>163</c:v>
                </c:pt>
                <c:pt idx="1225">
                  <c:v>164</c:v>
                </c:pt>
                <c:pt idx="1226">
                  <c:v>165</c:v>
                </c:pt>
                <c:pt idx="1227">
                  <c:v>166</c:v>
                </c:pt>
                <c:pt idx="1228">
                  <c:v>167</c:v>
                </c:pt>
                <c:pt idx="1229">
                  <c:v>168</c:v>
                </c:pt>
                <c:pt idx="1230">
                  <c:v>169</c:v>
                </c:pt>
                <c:pt idx="1231">
                  <c:v>170</c:v>
                </c:pt>
                <c:pt idx="1232">
                  <c:v>171</c:v>
                </c:pt>
                <c:pt idx="1233">
                  <c:v>172</c:v>
                </c:pt>
                <c:pt idx="1234">
                  <c:v>173</c:v>
                </c:pt>
                <c:pt idx="1235">
                  <c:v>174</c:v>
                </c:pt>
                <c:pt idx="1236">
                  <c:v>175</c:v>
                </c:pt>
                <c:pt idx="1237">
                  <c:v>176</c:v>
                </c:pt>
                <c:pt idx="1238">
                  <c:v>177</c:v>
                </c:pt>
                <c:pt idx="1239">
                  <c:v>178</c:v>
                </c:pt>
                <c:pt idx="1240">
                  <c:v>179</c:v>
                </c:pt>
                <c:pt idx="1241">
                  <c:v>180</c:v>
                </c:pt>
                <c:pt idx="1242">
                  <c:v>181</c:v>
                </c:pt>
                <c:pt idx="1243">
                  <c:v>182</c:v>
                </c:pt>
                <c:pt idx="1244">
                  <c:v>183</c:v>
                </c:pt>
                <c:pt idx="1245">
                  <c:v>184</c:v>
                </c:pt>
                <c:pt idx="1246">
                  <c:v>185</c:v>
                </c:pt>
                <c:pt idx="1247">
                  <c:v>186</c:v>
                </c:pt>
                <c:pt idx="1248">
                  <c:v>187</c:v>
                </c:pt>
                <c:pt idx="1249">
                  <c:v>188</c:v>
                </c:pt>
                <c:pt idx="1250">
                  <c:v>189</c:v>
                </c:pt>
                <c:pt idx="1251">
                  <c:v>190</c:v>
                </c:pt>
                <c:pt idx="1252">
                  <c:v>191</c:v>
                </c:pt>
                <c:pt idx="1253">
                  <c:v>192</c:v>
                </c:pt>
                <c:pt idx="1254">
                  <c:v>193</c:v>
                </c:pt>
                <c:pt idx="1255">
                  <c:v>194</c:v>
                </c:pt>
                <c:pt idx="1256">
                  <c:v>195</c:v>
                </c:pt>
                <c:pt idx="1257">
                  <c:v>196</c:v>
                </c:pt>
                <c:pt idx="1258">
                  <c:v>197</c:v>
                </c:pt>
                <c:pt idx="1259">
                  <c:v>198</c:v>
                </c:pt>
                <c:pt idx="1260">
                  <c:v>199</c:v>
                </c:pt>
                <c:pt idx="1261">
                  <c:v>200</c:v>
                </c:pt>
                <c:pt idx="1262">
                  <c:v>201</c:v>
                </c:pt>
                <c:pt idx="1263">
                  <c:v>202</c:v>
                </c:pt>
                <c:pt idx="1264">
                  <c:v>203</c:v>
                </c:pt>
                <c:pt idx="1265">
                  <c:v>204</c:v>
                </c:pt>
                <c:pt idx="1266">
                  <c:v>205</c:v>
                </c:pt>
                <c:pt idx="1267">
                  <c:v>206</c:v>
                </c:pt>
                <c:pt idx="1268">
                  <c:v>207</c:v>
                </c:pt>
                <c:pt idx="1269">
                  <c:v>208</c:v>
                </c:pt>
                <c:pt idx="1270">
                  <c:v>209</c:v>
                </c:pt>
                <c:pt idx="1271">
                  <c:v>210</c:v>
                </c:pt>
                <c:pt idx="1272">
                  <c:v>211</c:v>
                </c:pt>
                <c:pt idx="1273">
                  <c:v>212</c:v>
                </c:pt>
                <c:pt idx="1274">
                  <c:v>213</c:v>
                </c:pt>
                <c:pt idx="1275">
                  <c:v>214</c:v>
                </c:pt>
                <c:pt idx="1276">
                  <c:v>215</c:v>
                </c:pt>
                <c:pt idx="1277">
                  <c:v>216</c:v>
                </c:pt>
                <c:pt idx="1278">
                  <c:v>217</c:v>
                </c:pt>
                <c:pt idx="1279">
                  <c:v>218</c:v>
                </c:pt>
                <c:pt idx="1280">
                  <c:v>219</c:v>
                </c:pt>
                <c:pt idx="1281">
                  <c:v>220</c:v>
                </c:pt>
                <c:pt idx="1282">
                  <c:v>221</c:v>
                </c:pt>
                <c:pt idx="1283">
                  <c:v>222</c:v>
                </c:pt>
                <c:pt idx="1284">
                  <c:v>223</c:v>
                </c:pt>
                <c:pt idx="1285">
                  <c:v>224</c:v>
                </c:pt>
                <c:pt idx="1286">
                  <c:v>225</c:v>
                </c:pt>
                <c:pt idx="1287">
                  <c:v>226</c:v>
                </c:pt>
                <c:pt idx="1288">
                  <c:v>227</c:v>
                </c:pt>
                <c:pt idx="1289">
                  <c:v>228</c:v>
                </c:pt>
                <c:pt idx="1290">
                  <c:v>229</c:v>
                </c:pt>
                <c:pt idx="1291">
                  <c:v>230</c:v>
                </c:pt>
                <c:pt idx="1292">
                  <c:v>231</c:v>
                </c:pt>
                <c:pt idx="1293">
                  <c:v>232</c:v>
                </c:pt>
                <c:pt idx="1294">
                  <c:v>233</c:v>
                </c:pt>
                <c:pt idx="1295">
                  <c:v>234</c:v>
                </c:pt>
                <c:pt idx="1296">
                  <c:v>235</c:v>
                </c:pt>
                <c:pt idx="1297">
                  <c:v>236</c:v>
                </c:pt>
                <c:pt idx="1298">
                  <c:v>237</c:v>
                </c:pt>
                <c:pt idx="1299">
                  <c:v>238</c:v>
                </c:pt>
                <c:pt idx="1300">
                  <c:v>239</c:v>
                </c:pt>
                <c:pt idx="1301">
                  <c:v>240</c:v>
                </c:pt>
                <c:pt idx="1302">
                  <c:v>241</c:v>
                </c:pt>
                <c:pt idx="1303">
                  <c:v>242</c:v>
                </c:pt>
                <c:pt idx="1304">
                  <c:v>243</c:v>
                </c:pt>
                <c:pt idx="1305">
                  <c:v>244</c:v>
                </c:pt>
                <c:pt idx="1306">
                  <c:v>245</c:v>
                </c:pt>
                <c:pt idx="1307">
                  <c:v>246</c:v>
                </c:pt>
                <c:pt idx="1308">
                  <c:v>247</c:v>
                </c:pt>
                <c:pt idx="1309">
                  <c:v>248</c:v>
                </c:pt>
                <c:pt idx="1310">
                  <c:v>249</c:v>
                </c:pt>
                <c:pt idx="1311">
                  <c:v>250</c:v>
                </c:pt>
                <c:pt idx="1312">
                  <c:v>251</c:v>
                </c:pt>
                <c:pt idx="1313">
                  <c:v>252</c:v>
                </c:pt>
                <c:pt idx="1314">
                  <c:v>253</c:v>
                </c:pt>
                <c:pt idx="1315">
                  <c:v>254</c:v>
                </c:pt>
                <c:pt idx="1316">
                  <c:v>255</c:v>
                </c:pt>
                <c:pt idx="1317">
                  <c:v>256</c:v>
                </c:pt>
                <c:pt idx="1318">
                  <c:v>257</c:v>
                </c:pt>
                <c:pt idx="1319">
                  <c:v>258</c:v>
                </c:pt>
                <c:pt idx="1320">
                  <c:v>259</c:v>
                </c:pt>
                <c:pt idx="1321">
                  <c:v>260</c:v>
                </c:pt>
                <c:pt idx="1322">
                  <c:v>261</c:v>
                </c:pt>
                <c:pt idx="1323">
                  <c:v>262</c:v>
                </c:pt>
                <c:pt idx="1324">
                  <c:v>263</c:v>
                </c:pt>
                <c:pt idx="1325">
                  <c:v>264</c:v>
                </c:pt>
                <c:pt idx="1326">
                  <c:v>265</c:v>
                </c:pt>
                <c:pt idx="1327">
                  <c:v>266</c:v>
                </c:pt>
                <c:pt idx="1328">
                  <c:v>267</c:v>
                </c:pt>
                <c:pt idx="1329">
                  <c:v>268</c:v>
                </c:pt>
                <c:pt idx="1330">
                  <c:v>269</c:v>
                </c:pt>
                <c:pt idx="1331">
                  <c:v>270</c:v>
                </c:pt>
                <c:pt idx="1332">
                  <c:v>271</c:v>
                </c:pt>
                <c:pt idx="1333">
                  <c:v>272</c:v>
                </c:pt>
                <c:pt idx="1334">
                  <c:v>273</c:v>
                </c:pt>
                <c:pt idx="1335">
                  <c:v>274</c:v>
                </c:pt>
                <c:pt idx="1336">
                  <c:v>275</c:v>
                </c:pt>
                <c:pt idx="1337">
                  <c:v>276</c:v>
                </c:pt>
                <c:pt idx="1338">
                  <c:v>277</c:v>
                </c:pt>
                <c:pt idx="1339">
                  <c:v>278</c:v>
                </c:pt>
                <c:pt idx="1340">
                  <c:v>279</c:v>
                </c:pt>
                <c:pt idx="1341">
                  <c:v>280</c:v>
                </c:pt>
                <c:pt idx="1342">
                  <c:v>281</c:v>
                </c:pt>
                <c:pt idx="1343">
                  <c:v>282</c:v>
                </c:pt>
                <c:pt idx="1344">
                  <c:v>283</c:v>
                </c:pt>
                <c:pt idx="1345">
                  <c:v>284</c:v>
                </c:pt>
                <c:pt idx="1346">
                  <c:v>285</c:v>
                </c:pt>
                <c:pt idx="1347">
                  <c:v>286</c:v>
                </c:pt>
                <c:pt idx="1348">
                  <c:v>287</c:v>
                </c:pt>
                <c:pt idx="1349">
                  <c:v>288</c:v>
                </c:pt>
                <c:pt idx="1350">
                  <c:v>289</c:v>
                </c:pt>
                <c:pt idx="1351">
                  <c:v>290</c:v>
                </c:pt>
                <c:pt idx="1352">
                  <c:v>291</c:v>
                </c:pt>
                <c:pt idx="1353">
                  <c:v>292</c:v>
                </c:pt>
                <c:pt idx="1354">
                  <c:v>293</c:v>
                </c:pt>
                <c:pt idx="1355">
                  <c:v>294</c:v>
                </c:pt>
                <c:pt idx="1356">
                  <c:v>295</c:v>
                </c:pt>
                <c:pt idx="1357">
                  <c:v>296</c:v>
                </c:pt>
                <c:pt idx="1358">
                  <c:v>297</c:v>
                </c:pt>
                <c:pt idx="1359">
                  <c:v>298</c:v>
                </c:pt>
                <c:pt idx="1360">
                  <c:v>299</c:v>
                </c:pt>
                <c:pt idx="1361">
                  <c:v>300</c:v>
                </c:pt>
                <c:pt idx="1362">
                  <c:v>301</c:v>
                </c:pt>
                <c:pt idx="1363">
                  <c:v>302</c:v>
                </c:pt>
                <c:pt idx="1364">
                  <c:v>303</c:v>
                </c:pt>
                <c:pt idx="1365">
                  <c:v>304</c:v>
                </c:pt>
                <c:pt idx="1366">
                  <c:v>305</c:v>
                </c:pt>
                <c:pt idx="1367">
                  <c:v>306</c:v>
                </c:pt>
                <c:pt idx="1368">
                  <c:v>307</c:v>
                </c:pt>
                <c:pt idx="1369">
                  <c:v>308</c:v>
                </c:pt>
                <c:pt idx="1370">
                  <c:v>309</c:v>
                </c:pt>
                <c:pt idx="1371">
                  <c:v>310</c:v>
                </c:pt>
                <c:pt idx="1372">
                  <c:v>311</c:v>
                </c:pt>
                <c:pt idx="1373">
                  <c:v>312</c:v>
                </c:pt>
                <c:pt idx="1374">
                  <c:v>313</c:v>
                </c:pt>
                <c:pt idx="1375">
                  <c:v>314</c:v>
                </c:pt>
                <c:pt idx="1376">
                  <c:v>315</c:v>
                </c:pt>
                <c:pt idx="1377">
                  <c:v>316</c:v>
                </c:pt>
                <c:pt idx="1378">
                  <c:v>317</c:v>
                </c:pt>
                <c:pt idx="1379">
                  <c:v>318</c:v>
                </c:pt>
                <c:pt idx="1380">
                  <c:v>319</c:v>
                </c:pt>
                <c:pt idx="1381">
                  <c:v>320</c:v>
                </c:pt>
                <c:pt idx="1382">
                  <c:v>321</c:v>
                </c:pt>
                <c:pt idx="1383">
                  <c:v>322</c:v>
                </c:pt>
                <c:pt idx="1384">
                  <c:v>323</c:v>
                </c:pt>
                <c:pt idx="1385">
                  <c:v>324</c:v>
                </c:pt>
                <c:pt idx="1386">
                  <c:v>325</c:v>
                </c:pt>
                <c:pt idx="1387">
                  <c:v>326</c:v>
                </c:pt>
                <c:pt idx="1388">
                  <c:v>327</c:v>
                </c:pt>
                <c:pt idx="1389">
                  <c:v>328</c:v>
                </c:pt>
                <c:pt idx="1390">
                  <c:v>329</c:v>
                </c:pt>
                <c:pt idx="1391">
                  <c:v>330</c:v>
                </c:pt>
                <c:pt idx="1392">
                  <c:v>331</c:v>
                </c:pt>
                <c:pt idx="1393">
                  <c:v>332</c:v>
                </c:pt>
                <c:pt idx="1394">
                  <c:v>333</c:v>
                </c:pt>
                <c:pt idx="1395">
                  <c:v>334</c:v>
                </c:pt>
                <c:pt idx="1396">
                  <c:v>335</c:v>
                </c:pt>
                <c:pt idx="1397">
                  <c:v>336</c:v>
                </c:pt>
                <c:pt idx="1398">
                  <c:v>337</c:v>
                </c:pt>
                <c:pt idx="1399">
                  <c:v>338</c:v>
                </c:pt>
                <c:pt idx="1400">
                  <c:v>339</c:v>
                </c:pt>
                <c:pt idx="1401">
                  <c:v>340</c:v>
                </c:pt>
                <c:pt idx="1402">
                  <c:v>341</c:v>
                </c:pt>
                <c:pt idx="1403">
                  <c:v>342</c:v>
                </c:pt>
                <c:pt idx="1404">
                  <c:v>343</c:v>
                </c:pt>
                <c:pt idx="1405">
                  <c:v>344</c:v>
                </c:pt>
                <c:pt idx="1406">
                  <c:v>345</c:v>
                </c:pt>
                <c:pt idx="1407">
                  <c:v>346</c:v>
                </c:pt>
                <c:pt idx="1408">
                  <c:v>347</c:v>
                </c:pt>
                <c:pt idx="1409">
                  <c:v>348</c:v>
                </c:pt>
                <c:pt idx="1410">
                  <c:v>349</c:v>
                </c:pt>
                <c:pt idx="1411">
                  <c:v>350</c:v>
                </c:pt>
                <c:pt idx="1412">
                  <c:v>351</c:v>
                </c:pt>
                <c:pt idx="1413">
                  <c:v>352</c:v>
                </c:pt>
                <c:pt idx="1414">
                  <c:v>353</c:v>
                </c:pt>
                <c:pt idx="1415">
                  <c:v>354</c:v>
                </c:pt>
                <c:pt idx="1416">
                  <c:v>355</c:v>
                </c:pt>
                <c:pt idx="1417">
                  <c:v>356</c:v>
                </c:pt>
                <c:pt idx="1418">
                  <c:v>357</c:v>
                </c:pt>
                <c:pt idx="1419">
                  <c:v>358</c:v>
                </c:pt>
                <c:pt idx="1420">
                  <c:v>359</c:v>
                </c:pt>
                <c:pt idx="1421">
                  <c:v>360</c:v>
                </c:pt>
                <c:pt idx="1422">
                  <c:v>361</c:v>
                </c:pt>
                <c:pt idx="1423">
                  <c:v>362</c:v>
                </c:pt>
                <c:pt idx="1424">
                  <c:v>363</c:v>
                </c:pt>
                <c:pt idx="1425">
                  <c:v>364</c:v>
                </c:pt>
                <c:pt idx="1426">
                  <c:v>365</c:v>
                </c:pt>
                <c:pt idx="1427">
                  <c:v>366</c:v>
                </c:pt>
                <c:pt idx="1428">
                  <c:v>367</c:v>
                </c:pt>
                <c:pt idx="1429">
                  <c:v>368</c:v>
                </c:pt>
                <c:pt idx="1430">
                  <c:v>369</c:v>
                </c:pt>
                <c:pt idx="1431">
                  <c:v>370</c:v>
                </c:pt>
                <c:pt idx="1432">
                  <c:v>371</c:v>
                </c:pt>
                <c:pt idx="1433">
                  <c:v>372</c:v>
                </c:pt>
                <c:pt idx="1434">
                  <c:v>373</c:v>
                </c:pt>
                <c:pt idx="1435">
                  <c:v>374</c:v>
                </c:pt>
                <c:pt idx="1436">
                  <c:v>375</c:v>
                </c:pt>
                <c:pt idx="1437">
                  <c:v>376</c:v>
                </c:pt>
                <c:pt idx="1438">
                  <c:v>377</c:v>
                </c:pt>
                <c:pt idx="1439">
                  <c:v>378</c:v>
                </c:pt>
                <c:pt idx="1440">
                  <c:v>379</c:v>
                </c:pt>
                <c:pt idx="1441">
                  <c:v>380</c:v>
                </c:pt>
                <c:pt idx="1442">
                  <c:v>381</c:v>
                </c:pt>
                <c:pt idx="1443">
                  <c:v>382</c:v>
                </c:pt>
                <c:pt idx="1444">
                  <c:v>383</c:v>
                </c:pt>
                <c:pt idx="1445">
                  <c:v>384</c:v>
                </c:pt>
                <c:pt idx="1446">
                  <c:v>385</c:v>
                </c:pt>
                <c:pt idx="1447">
                  <c:v>386</c:v>
                </c:pt>
                <c:pt idx="1448">
                  <c:v>387</c:v>
                </c:pt>
                <c:pt idx="1449">
                  <c:v>388</c:v>
                </c:pt>
                <c:pt idx="1450">
                  <c:v>389</c:v>
                </c:pt>
                <c:pt idx="1451">
                  <c:v>390</c:v>
                </c:pt>
                <c:pt idx="1452">
                  <c:v>391</c:v>
                </c:pt>
                <c:pt idx="1453">
                  <c:v>392</c:v>
                </c:pt>
                <c:pt idx="1454">
                  <c:v>393</c:v>
                </c:pt>
                <c:pt idx="1455">
                  <c:v>394</c:v>
                </c:pt>
                <c:pt idx="1456">
                  <c:v>395</c:v>
                </c:pt>
                <c:pt idx="1457">
                  <c:v>396</c:v>
                </c:pt>
                <c:pt idx="1458">
                  <c:v>397</c:v>
                </c:pt>
                <c:pt idx="1459">
                  <c:v>398</c:v>
                </c:pt>
                <c:pt idx="1460">
                  <c:v>399</c:v>
                </c:pt>
                <c:pt idx="1461">
                  <c:v>400</c:v>
                </c:pt>
                <c:pt idx="1462">
                  <c:v>401</c:v>
                </c:pt>
                <c:pt idx="1463">
                  <c:v>402</c:v>
                </c:pt>
                <c:pt idx="1464">
                  <c:v>403</c:v>
                </c:pt>
                <c:pt idx="1465">
                  <c:v>404</c:v>
                </c:pt>
                <c:pt idx="1466">
                  <c:v>405</c:v>
                </c:pt>
                <c:pt idx="1467">
                  <c:v>406</c:v>
                </c:pt>
                <c:pt idx="1468">
                  <c:v>407</c:v>
                </c:pt>
                <c:pt idx="1469">
                  <c:v>408</c:v>
                </c:pt>
                <c:pt idx="1470">
                  <c:v>409</c:v>
                </c:pt>
                <c:pt idx="1471">
                  <c:v>410</c:v>
                </c:pt>
                <c:pt idx="1472">
                  <c:v>411</c:v>
                </c:pt>
                <c:pt idx="1473">
                  <c:v>412</c:v>
                </c:pt>
                <c:pt idx="1474">
                  <c:v>413</c:v>
                </c:pt>
                <c:pt idx="1475">
                  <c:v>414</c:v>
                </c:pt>
                <c:pt idx="1476">
                  <c:v>415</c:v>
                </c:pt>
                <c:pt idx="1477">
                  <c:v>416</c:v>
                </c:pt>
                <c:pt idx="1478">
                  <c:v>417</c:v>
                </c:pt>
                <c:pt idx="1479">
                  <c:v>418</c:v>
                </c:pt>
                <c:pt idx="1480">
                  <c:v>419</c:v>
                </c:pt>
                <c:pt idx="1481">
                  <c:v>420</c:v>
                </c:pt>
                <c:pt idx="1482">
                  <c:v>421</c:v>
                </c:pt>
                <c:pt idx="1483">
                  <c:v>422</c:v>
                </c:pt>
                <c:pt idx="1484">
                  <c:v>423</c:v>
                </c:pt>
                <c:pt idx="1485">
                  <c:v>424</c:v>
                </c:pt>
                <c:pt idx="1486">
                  <c:v>425</c:v>
                </c:pt>
                <c:pt idx="1487">
                  <c:v>426</c:v>
                </c:pt>
                <c:pt idx="1488">
                  <c:v>427</c:v>
                </c:pt>
                <c:pt idx="1489">
                  <c:v>428</c:v>
                </c:pt>
                <c:pt idx="1490">
                  <c:v>429</c:v>
                </c:pt>
                <c:pt idx="1491">
                  <c:v>430</c:v>
                </c:pt>
                <c:pt idx="1492">
                  <c:v>431</c:v>
                </c:pt>
                <c:pt idx="1493">
                  <c:v>432</c:v>
                </c:pt>
                <c:pt idx="1494">
                  <c:v>433</c:v>
                </c:pt>
                <c:pt idx="1495">
                  <c:v>434</c:v>
                </c:pt>
                <c:pt idx="1496">
                  <c:v>435</c:v>
                </c:pt>
                <c:pt idx="1497">
                  <c:v>436</c:v>
                </c:pt>
                <c:pt idx="1498">
                  <c:v>437</c:v>
                </c:pt>
                <c:pt idx="1499">
                  <c:v>438</c:v>
                </c:pt>
                <c:pt idx="1500">
                  <c:v>439</c:v>
                </c:pt>
                <c:pt idx="1501">
                  <c:v>440</c:v>
                </c:pt>
                <c:pt idx="1502">
                  <c:v>441</c:v>
                </c:pt>
                <c:pt idx="1503">
                  <c:v>442</c:v>
                </c:pt>
                <c:pt idx="1504">
                  <c:v>443</c:v>
                </c:pt>
                <c:pt idx="1505">
                  <c:v>444</c:v>
                </c:pt>
                <c:pt idx="1506">
                  <c:v>445</c:v>
                </c:pt>
                <c:pt idx="1507">
                  <c:v>446</c:v>
                </c:pt>
                <c:pt idx="1508">
                  <c:v>447</c:v>
                </c:pt>
                <c:pt idx="1509">
                  <c:v>448</c:v>
                </c:pt>
                <c:pt idx="1510">
                  <c:v>449</c:v>
                </c:pt>
                <c:pt idx="1511">
                  <c:v>450</c:v>
                </c:pt>
                <c:pt idx="1512">
                  <c:v>451</c:v>
                </c:pt>
                <c:pt idx="1513">
                  <c:v>452</c:v>
                </c:pt>
                <c:pt idx="1514">
                  <c:v>453</c:v>
                </c:pt>
                <c:pt idx="1515">
                  <c:v>454</c:v>
                </c:pt>
                <c:pt idx="1516">
                  <c:v>455</c:v>
                </c:pt>
                <c:pt idx="1517">
                  <c:v>456</c:v>
                </c:pt>
                <c:pt idx="1518">
                  <c:v>457</c:v>
                </c:pt>
                <c:pt idx="1519">
                  <c:v>458</c:v>
                </c:pt>
                <c:pt idx="1520">
                  <c:v>459</c:v>
                </c:pt>
                <c:pt idx="1521">
                  <c:v>460</c:v>
                </c:pt>
                <c:pt idx="1522">
                  <c:v>461</c:v>
                </c:pt>
                <c:pt idx="1523">
                  <c:v>462</c:v>
                </c:pt>
                <c:pt idx="1524">
                  <c:v>463</c:v>
                </c:pt>
                <c:pt idx="1525">
                  <c:v>464</c:v>
                </c:pt>
                <c:pt idx="1526">
                  <c:v>465</c:v>
                </c:pt>
                <c:pt idx="1527">
                  <c:v>466</c:v>
                </c:pt>
                <c:pt idx="1528">
                  <c:v>467</c:v>
                </c:pt>
                <c:pt idx="1529">
                  <c:v>468</c:v>
                </c:pt>
                <c:pt idx="1530">
                  <c:v>469</c:v>
                </c:pt>
                <c:pt idx="1531">
                  <c:v>470</c:v>
                </c:pt>
                <c:pt idx="1532">
                  <c:v>471</c:v>
                </c:pt>
                <c:pt idx="1533">
                  <c:v>472</c:v>
                </c:pt>
                <c:pt idx="1534">
                  <c:v>473</c:v>
                </c:pt>
                <c:pt idx="1535">
                  <c:v>474</c:v>
                </c:pt>
                <c:pt idx="1536">
                  <c:v>475</c:v>
                </c:pt>
                <c:pt idx="1537">
                  <c:v>476</c:v>
                </c:pt>
                <c:pt idx="1538">
                  <c:v>477</c:v>
                </c:pt>
                <c:pt idx="1539">
                  <c:v>478</c:v>
                </c:pt>
                <c:pt idx="1540">
                  <c:v>479</c:v>
                </c:pt>
                <c:pt idx="1541">
                  <c:v>480</c:v>
                </c:pt>
                <c:pt idx="1542">
                  <c:v>481</c:v>
                </c:pt>
                <c:pt idx="1543">
                  <c:v>482</c:v>
                </c:pt>
                <c:pt idx="1544">
                  <c:v>483</c:v>
                </c:pt>
                <c:pt idx="1545">
                  <c:v>484</c:v>
                </c:pt>
                <c:pt idx="1546">
                  <c:v>485</c:v>
                </c:pt>
                <c:pt idx="1547">
                  <c:v>486</c:v>
                </c:pt>
                <c:pt idx="1548">
                  <c:v>487</c:v>
                </c:pt>
                <c:pt idx="1549">
                  <c:v>488</c:v>
                </c:pt>
                <c:pt idx="1550">
                  <c:v>489</c:v>
                </c:pt>
                <c:pt idx="1551">
                  <c:v>490</c:v>
                </c:pt>
                <c:pt idx="1552">
                  <c:v>491</c:v>
                </c:pt>
                <c:pt idx="1553">
                  <c:v>492</c:v>
                </c:pt>
                <c:pt idx="1554">
                  <c:v>493</c:v>
                </c:pt>
                <c:pt idx="1555">
                  <c:v>494</c:v>
                </c:pt>
                <c:pt idx="1556">
                  <c:v>495</c:v>
                </c:pt>
                <c:pt idx="1557">
                  <c:v>496</c:v>
                </c:pt>
                <c:pt idx="1558">
                  <c:v>497</c:v>
                </c:pt>
                <c:pt idx="1559">
                  <c:v>498</c:v>
                </c:pt>
                <c:pt idx="1560">
                  <c:v>499</c:v>
                </c:pt>
                <c:pt idx="1561">
                  <c:v>500</c:v>
                </c:pt>
                <c:pt idx="1562">
                  <c:v>501</c:v>
                </c:pt>
                <c:pt idx="1563">
                  <c:v>502</c:v>
                </c:pt>
                <c:pt idx="1564">
                  <c:v>503</c:v>
                </c:pt>
                <c:pt idx="1565">
                  <c:v>504</c:v>
                </c:pt>
                <c:pt idx="1566">
                  <c:v>505</c:v>
                </c:pt>
                <c:pt idx="1567">
                  <c:v>506</c:v>
                </c:pt>
                <c:pt idx="1568">
                  <c:v>507</c:v>
                </c:pt>
                <c:pt idx="1569">
                  <c:v>508</c:v>
                </c:pt>
                <c:pt idx="1570">
                  <c:v>509</c:v>
                </c:pt>
                <c:pt idx="1571">
                  <c:v>510</c:v>
                </c:pt>
                <c:pt idx="1572">
                  <c:v>511</c:v>
                </c:pt>
                <c:pt idx="1573">
                  <c:v>512</c:v>
                </c:pt>
                <c:pt idx="1574">
                  <c:v>513</c:v>
                </c:pt>
                <c:pt idx="1575">
                  <c:v>514</c:v>
                </c:pt>
                <c:pt idx="1576">
                  <c:v>515</c:v>
                </c:pt>
                <c:pt idx="1577">
                  <c:v>516</c:v>
                </c:pt>
                <c:pt idx="1578">
                  <c:v>517</c:v>
                </c:pt>
                <c:pt idx="1579">
                  <c:v>518</c:v>
                </c:pt>
                <c:pt idx="1580">
                  <c:v>519</c:v>
                </c:pt>
                <c:pt idx="1581">
                  <c:v>520</c:v>
                </c:pt>
                <c:pt idx="1582">
                  <c:v>521</c:v>
                </c:pt>
                <c:pt idx="1583">
                  <c:v>522</c:v>
                </c:pt>
                <c:pt idx="1584">
                  <c:v>523</c:v>
                </c:pt>
                <c:pt idx="1585">
                  <c:v>524</c:v>
                </c:pt>
                <c:pt idx="1586">
                  <c:v>525</c:v>
                </c:pt>
                <c:pt idx="1587">
                  <c:v>526</c:v>
                </c:pt>
                <c:pt idx="1588">
                  <c:v>527</c:v>
                </c:pt>
                <c:pt idx="1589">
                  <c:v>528</c:v>
                </c:pt>
                <c:pt idx="1590">
                  <c:v>529</c:v>
                </c:pt>
                <c:pt idx="1591">
                  <c:v>530</c:v>
                </c:pt>
                <c:pt idx="1592">
                  <c:v>531</c:v>
                </c:pt>
                <c:pt idx="1593">
                  <c:v>532</c:v>
                </c:pt>
                <c:pt idx="1594">
                  <c:v>533</c:v>
                </c:pt>
                <c:pt idx="1595">
                  <c:v>534</c:v>
                </c:pt>
                <c:pt idx="1596">
                  <c:v>535</c:v>
                </c:pt>
                <c:pt idx="1597">
                  <c:v>536</c:v>
                </c:pt>
                <c:pt idx="1598">
                  <c:v>537</c:v>
                </c:pt>
                <c:pt idx="1599">
                  <c:v>538</c:v>
                </c:pt>
                <c:pt idx="1600">
                  <c:v>539</c:v>
                </c:pt>
                <c:pt idx="1601">
                  <c:v>540</c:v>
                </c:pt>
                <c:pt idx="1602">
                  <c:v>541</c:v>
                </c:pt>
                <c:pt idx="1603">
                  <c:v>542</c:v>
                </c:pt>
                <c:pt idx="1604">
                  <c:v>543</c:v>
                </c:pt>
                <c:pt idx="1605">
                  <c:v>544</c:v>
                </c:pt>
                <c:pt idx="1606">
                  <c:v>545</c:v>
                </c:pt>
                <c:pt idx="1607">
                  <c:v>546</c:v>
                </c:pt>
                <c:pt idx="1608">
                  <c:v>547</c:v>
                </c:pt>
                <c:pt idx="1609">
                  <c:v>548</c:v>
                </c:pt>
                <c:pt idx="1610">
                  <c:v>549</c:v>
                </c:pt>
                <c:pt idx="1611">
                  <c:v>550</c:v>
                </c:pt>
                <c:pt idx="1612">
                  <c:v>551</c:v>
                </c:pt>
                <c:pt idx="1613">
                  <c:v>552</c:v>
                </c:pt>
                <c:pt idx="1614">
                  <c:v>553</c:v>
                </c:pt>
                <c:pt idx="1615">
                  <c:v>554</c:v>
                </c:pt>
                <c:pt idx="1616">
                  <c:v>555</c:v>
                </c:pt>
                <c:pt idx="1617">
                  <c:v>556</c:v>
                </c:pt>
                <c:pt idx="1618">
                  <c:v>557</c:v>
                </c:pt>
                <c:pt idx="1619">
                  <c:v>558</c:v>
                </c:pt>
                <c:pt idx="1620">
                  <c:v>559</c:v>
                </c:pt>
                <c:pt idx="1621">
                  <c:v>560</c:v>
                </c:pt>
                <c:pt idx="1622">
                  <c:v>561</c:v>
                </c:pt>
                <c:pt idx="1623">
                  <c:v>562</c:v>
                </c:pt>
                <c:pt idx="1624">
                  <c:v>563</c:v>
                </c:pt>
                <c:pt idx="1625">
                  <c:v>564</c:v>
                </c:pt>
                <c:pt idx="1626">
                  <c:v>565</c:v>
                </c:pt>
                <c:pt idx="1627">
                  <c:v>566</c:v>
                </c:pt>
                <c:pt idx="1628">
                  <c:v>567</c:v>
                </c:pt>
                <c:pt idx="1629">
                  <c:v>568</c:v>
                </c:pt>
                <c:pt idx="1630">
                  <c:v>569</c:v>
                </c:pt>
                <c:pt idx="1631">
                  <c:v>570</c:v>
                </c:pt>
                <c:pt idx="1632">
                  <c:v>571</c:v>
                </c:pt>
                <c:pt idx="1633">
                  <c:v>572</c:v>
                </c:pt>
                <c:pt idx="1634">
                  <c:v>573</c:v>
                </c:pt>
                <c:pt idx="1635">
                  <c:v>574</c:v>
                </c:pt>
                <c:pt idx="1636">
                  <c:v>575</c:v>
                </c:pt>
                <c:pt idx="1637">
                  <c:v>576</c:v>
                </c:pt>
                <c:pt idx="1638">
                  <c:v>577</c:v>
                </c:pt>
                <c:pt idx="1639">
                  <c:v>578</c:v>
                </c:pt>
                <c:pt idx="1640">
                  <c:v>579</c:v>
                </c:pt>
                <c:pt idx="1641">
                  <c:v>580</c:v>
                </c:pt>
                <c:pt idx="1642">
                  <c:v>581</c:v>
                </c:pt>
                <c:pt idx="1643">
                  <c:v>582</c:v>
                </c:pt>
                <c:pt idx="1644">
                  <c:v>583</c:v>
                </c:pt>
                <c:pt idx="1645">
                  <c:v>584</c:v>
                </c:pt>
                <c:pt idx="1646">
                  <c:v>585</c:v>
                </c:pt>
                <c:pt idx="1647">
                  <c:v>586</c:v>
                </c:pt>
                <c:pt idx="1648">
                  <c:v>587</c:v>
                </c:pt>
                <c:pt idx="1649">
                  <c:v>588</c:v>
                </c:pt>
                <c:pt idx="1650">
                  <c:v>589</c:v>
                </c:pt>
                <c:pt idx="1651">
                  <c:v>590</c:v>
                </c:pt>
                <c:pt idx="1652">
                  <c:v>591</c:v>
                </c:pt>
                <c:pt idx="1653">
                  <c:v>592</c:v>
                </c:pt>
                <c:pt idx="1654">
                  <c:v>593</c:v>
                </c:pt>
                <c:pt idx="1655">
                  <c:v>594</c:v>
                </c:pt>
                <c:pt idx="1656">
                  <c:v>595</c:v>
                </c:pt>
                <c:pt idx="1657">
                  <c:v>596</c:v>
                </c:pt>
                <c:pt idx="1658">
                  <c:v>597</c:v>
                </c:pt>
                <c:pt idx="1659">
                  <c:v>598</c:v>
                </c:pt>
                <c:pt idx="1660">
                  <c:v>599</c:v>
                </c:pt>
                <c:pt idx="1661">
                  <c:v>600</c:v>
                </c:pt>
                <c:pt idx="1662">
                  <c:v>601</c:v>
                </c:pt>
                <c:pt idx="1663">
                  <c:v>602</c:v>
                </c:pt>
                <c:pt idx="1664">
                  <c:v>603</c:v>
                </c:pt>
                <c:pt idx="1665">
                  <c:v>604</c:v>
                </c:pt>
                <c:pt idx="1666">
                  <c:v>605</c:v>
                </c:pt>
                <c:pt idx="1667">
                  <c:v>606</c:v>
                </c:pt>
                <c:pt idx="1668">
                  <c:v>607</c:v>
                </c:pt>
                <c:pt idx="1669">
                  <c:v>608</c:v>
                </c:pt>
                <c:pt idx="1670">
                  <c:v>609</c:v>
                </c:pt>
                <c:pt idx="1671">
                  <c:v>610</c:v>
                </c:pt>
                <c:pt idx="1672">
                  <c:v>611</c:v>
                </c:pt>
                <c:pt idx="1673">
                  <c:v>612</c:v>
                </c:pt>
                <c:pt idx="1674">
                  <c:v>613</c:v>
                </c:pt>
                <c:pt idx="1675">
                  <c:v>614</c:v>
                </c:pt>
                <c:pt idx="1676">
                  <c:v>615</c:v>
                </c:pt>
                <c:pt idx="1677">
                  <c:v>616</c:v>
                </c:pt>
                <c:pt idx="1678">
                  <c:v>617</c:v>
                </c:pt>
                <c:pt idx="1679">
                  <c:v>618</c:v>
                </c:pt>
                <c:pt idx="1680">
                  <c:v>619</c:v>
                </c:pt>
                <c:pt idx="1681">
                  <c:v>620</c:v>
                </c:pt>
                <c:pt idx="1682">
                  <c:v>621</c:v>
                </c:pt>
                <c:pt idx="1683">
                  <c:v>622</c:v>
                </c:pt>
                <c:pt idx="1684">
                  <c:v>623</c:v>
                </c:pt>
                <c:pt idx="1685">
                  <c:v>624</c:v>
                </c:pt>
                <c:pt idx="1686">
                  <c:v>625</c:v>
                </c:pt>
                <c:pt idx="1687">
                  <c:v>626</c:v>
                </c:pt>
                <c:pt idx="1688">
                  <c:v>627</c:v>
                </c:pt>
                <c:pt idx="1689">
                  <c:v>628</c:v>
                </c:pt>
                <c:pt idx="1690">
                  <c:v>629</c:v>
                </c:pt>
                <c:pt idx="1691">
                  <c:v>630</c:v>
                </c:pt>
                <c:pt idx="1692">
                  <c:v>631</c:v>
                </c:pt>
                <c:pt idx="1693">
                  <c:v>632</c:v>
                </c:pt>
                <c:pt idx="1694">
                  <c:v>633</c:v>
                </c:pt>
                <c:pt idx="1695">
                  <c:v>634</c:v>
                </c:pt>
                <c:pt idx="1696">
                  <c:v>635</c:v>
                </c:pt>
                <c:pt idx="1697">
                  <c:v>636</c:v>
                </c:pt>
                <c:pt idx="1698">
                  <c:v>637</c:v>
                </c:pt>
                <c:pt idx="1699">
                  <c:v>638</c:v>
                </c:pt>
                <c:pt idx="1700">
                  <c:v>639</c:v>
                </c:pt>
                <c:pt idx="1701">
                  <c:v>640</c:v>
                </c:pt>
                <c:pt idx="1702">
                  <c:v>641</c:v>
                </c:pt>
                <c:pt idx="1703">
                  <c:v>642</c:v>
                </c:pt>
                <c:pt idx="1704">
                  <c:v>643</c:v>
                </c:pt>
                <c:pt idx="1705">
                  <c:v>644</c:v>
                </c:pt>
                <c:pt idx="1706">
                  <c:v>645</c:v>
                </c:pt>
                <c:pt idx="1707">
                  <c:v>646</c:v>
                </c:pt>
                <c:pt idx="1708">
                  <c:v>647</c:v>
                </c:pt>
                <c:pt idx="1709">
                  <c:v>648</c:v>
                </c:pt>
                <c:pt idx="1710">
                  <c:v>649</c:v>
                </c:pt>
                <c:pt idx="1711">
                  <c:v>650</c:v>
                </c:pt>
                <c:pt idx="1712">
                  <c:v>651</c:v>
                </c:pt>
                <c:pt idx="1713">
                  <c:v>652</c:v>
                </c:pt>
                <c:pt idx="1714">
                  <c:v>653</c:v>
                </c:pt>
                <c:pt idx="1715">
                  <c:v>654</c:v>
                </c:pt>
                <c:pt idx="1716">
                  <c:v>655</c:v>
                </c:pt>
                <c:pt idx="1717">
                  <c:v>656</c:v>
                </c:pt>
                <c:pt idx="1718">
                  <c:v>657</c:v>
                </c:pt>
                <c:pt idx="1719">
                  <c:v>658</c:v>
                </c:pt>
                <c:pt idx="1720">
                  <c:v>659</c:v>
                </c:pt>
                <c:pt idx="1721">
                  <c:v>660</c:v>
                </c:pt>
                <c:pt idx="1722">
                  <c:v>661</c:v>
                </c:pt>
                <c:pt idx="1723">
                  <c:v>662</c:v>
                </c:pt>
                <c:pt idx="1724">
                  <c:v>663</c:v>
                </c:pt>
                <c:pt idx="1725">
                  <c:v>664</c:v>
                </c:pt>
                <c:pt idx="1726">
                  <c:v>665</c:v>
                </c:pt>
                <c:pt idx="1727">
                  <c:v>666</c:v>
                </c:pt>
                <c:pt idx="1728">
                  <c:v>667</c:v>
                </c:pt>
                <c:pt idx="1729">
                  <c:v>668</c:v>
                </c:pt>
                <c:pt idx="1730">
                  <c:v>669</c:v>
                </c:pt>
                <c:pt idx="1731">
                  <c:v>670</c:v>
                </c:pt>
                <c:pt idx="1732">
                  <c:v>671</c:v>
                </c:pt>
                <c:pt idx="1733">
                  <c:v>672</c:v>
                </c:pt>
                <c:pt idx="1734">
                  <c:v>673</c:v>
                </c:pt>
                <c:pt idx="1735">
                  <c:v>674</c:v>
                </c:pt>
                <c:pt idx="1736">
                  <c:v>675</c:v>
                </c:pt>
                <c:pt idx="1737">
                  <c:v>676</c:v>
                </c:pt>
                <c:pt idx="1738">
                  <c:v>677</c:v>
                </c:pt>
                <c:pt idx="1739">
                  <c:v>678</c:v>
                </c:pt>
                <c:pt idx="1740">
                  <c:v>679</c:v>
                </c:pt>
                <c:pt idx="1741">
                  <c:v>680</c:v>
                </c:pt>
                <c:pt idx="1742">
                  <c:v>681</c:v>
                </c:pt>
                <c:pt idx="1743">
                  <c:v>682</c:v>
                </c:pt>
                <c:pt idx="1744">
                  <c:v>683</c:v>
                </c:pt>
                <c:pt idx="1745">
                  <c:v>684</c:v>
                </c:pt>
                <c:pt idx="1746">
                  <c:v>685</c:v>
                </c:pt>
                <c:pt idx="1747">
                  <c:v>686</c:v>
                </c:pt>
                <c:pt idx="1748">
                  <c:v>687</c:v>
                </c:pt>
                <c:pt idx="1749">
                  <c:v>688</c:v>
                </c:pt>
                <c:pt idx="1750">
                  <c:v>689</c:v>
                </c:pt>
                <c:pt idx="1751">
                  <c:v>690</c:v>
                </c:pt>
                <c:pt idx="1752">
                  <c:v>691</c:v>
                </c:pt>
                <c:pt idx="1753">
                  <c:v>692</c:v>
                </c:pt>
                <c:pt idx="1754">
                  <c:v>693</c:v>
                </c:pt>
                <c:pt idx="1755">
                  <c:v>694</c:v>
                </c:pt>
                <c:pt idx="1756">
                  <c:v>695</c:v>
                </c:pt>
                <c:pt idx="1757">
                  <c:v>696</c:v>
                </c:pt>
                <c:pt idx="1758">
                  <c:v>697</c:v>
                </c:pt>
                <c:pt idx="1759">
                  <c:v>698</c:v>
                </c:pt>
                <c:pt idx="1760">
                  <c:v>699</c:v>
                </c:pt>
                <c:pt idx="1761">
                  <c:v>700</c:v>
                </c:pt>
                <c:pt idx="1762">
                  <c:v>701</c:v>
                </c:pt>
                <c:pt idx="1763">
                  <c:v>702</c:v>
                </c:pt>
                <c:pt idx="1764">
                  <c:v>703</c:v>
                </c:pt>
                <c:pt idx="1765">
                  <c:v>704</c:v>
                </c:pt>
                <c:pt idx="1766">
                  <c:v>705</c:v>
                </c:pt>
                <c:pt idx="1767">
                  <c:v>706</c:v>
                </c:pt>
                <c:pt idx="1768">
                  <c:v>707</c:v>
                </c:pt>
                <c:pt idx="1769">
                  <c:v>708</c:v>
                </c:pt>
                <c:pt idx="1770">
                  <c:v>709</c:v>
                </c:pt>
                <c:pt idx="1771">
                  <c:v>710</c:v>
                </c:pt>
                <c:pt idx="1772">
                  <c:v>711</c:v>
                </c:pt>
                <c:pt idx="1773">
                  <c:v>712</c:v>
                </c:pt>
                <c:pt idx="1774">
                  <c:v>713</c:v>
                </c:pt>
                <c:pt idx="1775">
                  <c:v>714</c:v>
                </c:pt>
                <c:pt idx="1776">
                  <c:v>715</c:v>
                </c:pt>
                <c:pt idx="1777">
                  <c:v>716</c:v>
                </c:pt>
                <c:pt idx="1778">
                  <c:v>717</c:v>
                </c:pt>
                <c:pt idx="1779">
                  <c:v>718</c:v>
                </c:pt>
                <c:pt idx="1780">
                  <c:v>719</c:v>
                </c:pt>
                <c:pt idx="1781">
                  <c:v>720</c:v>
                </c:pt>
                <c:pt idx="1782">
                  <c:v>721</c:v>
                </c:pt>
                <c:pt idx="1783">
                  <c:v>722</c:v>
                </c:pt>
                <c:pt idx="1784">
                  <c:v>723</c:v>
                </c:pt>
                <c:pt idx="1785">
                  <c:v>724</c:v>
                </c:pt>
                <c:pt idx="1786">
                  <c:v>725</c:v>
                </c:pt>
                <c:pt idx="1787">
                  <c:v>726</c:v>
                </c:pt>
                <c:pt idx="1788">
                  <c:v>727</c:v>
                </c:pt>
                <c:pt idx="1789">
                  <c:v>728</c:v>
                </c:pt>
                <c:pt idx="1790">
                  <c:v>729</c:v>
                </c:pt>
                <c:pt idx="1791">
                  <c:v>730</c:v>
                </c:pt>
                <c:pt idx="1792">
                  <c:v>731</c:v>
                </c:pt>
                <c:pt idx="1793">
                  <c:v>732</c:v>
                </c:pt>
                <c:pt idx="1794">
                  <c:v>733</c:v>
                </c:pt>
                <c:pt idx="1795">
                  <c:v>734</c:v>
                </c:pt>
                <c:pt idx="1796">
                  <c:v>735</c:v>
                </c:pt>
                <c:pt idx="1797">
                  <c:v>736</c:v>
                </c:pt>
                <c:pt idx="1798">
                  <c:v>737</c:v>
                </c:pt>
                <c:pt idx="1799">
                  <c:v>738</c:v>
                </c:pt>
                <c:pt idx="1800">
                  <c:v>739</c:v>
                </c:pt>
                <c:pt idx="1801">
                  <c:v>740</c:v>
                </c:pt>
                <c:pt idx="1802">
                  <c:v>741</c:v>
                </c:pt>
                <c:pt idx="1803">
                  <c:v>742</c:v>
                </c:pt>
                <c:pt idx="1804">
                  <c:v>743</c:v>
                </c:pt>
                <c:pt idx="1805">
                  <c:v>744</c:v>
                </c:pt>
                <c:pt idx="1806">
                  <c:v>745</c:v>
                </c:pt>
                <c:pt idx="1807">
                  <c:v>746</c:v>
                </c:pt>
                <c:pt idx="1808">
                  <c:v>747</c:v>
                </c:pt>
                <c:pt idx="1809">
                  <c:v>748</c:v>
                </c:pt>
                <c:pt idx="1810">
                  <c:v>749</c:v>
                </c:pt>
                <c:pt idx="1811">
                  <c:v>750</c:v>
                </c:pt>
                <c:pt idx="1812">
                  <c:v>751</c:v>
                </c:pt>
                <c:pt idx="1813">
                  <c:v>752</c:v>
                </c:pt>
                <c:pt idx="1814">
                  <c:v>753</c:v>
                </c:pt>
                <c:pt idx="1815">
                  <c:v>754</c:v>
                </c:pt>
                <c:pt idx="1816">
                  <c:v>755</c:v>
                </c:pt>
                <c:pt idx="1817">
                  <c:v>756</c:v>
                </c:pt>
                <c:pt idx="1818">
                  <c:v>757</c:v>
                </c:pt>
                <c:pt idx="1819">
                  <c:v>758</c:v>
                </c:pt>
                <c:pt idx="1820">
                  <c:v>759</c:v>
                </c:pt>
                <c:pt idx="1821">
                  <c:v>760</c:v>
                </c:pt>
                <c:pt idx="1822">
                  <c:v>761</c:v>
                </c:pt>
                <c:pt idx="1823">
                  <c:v>762</c:v>
                </c:pt>
                <c:pt idx="1824">
                  <c:v>763</c:v>
                </c:pt>
                <c:pt idx="1825">
                  <c:v>764</c:v>
                </c:pt>
                <c:pt idx="1826">
                  <c:v>765</c:v>
                </c:pt>
                <c:pt idx="1827">
                  <c:v>766</c:v>
                </c:pt>
                <c:pt idx="1828">
                  <c:v>767</c:v>
                </c:pt>
                <c:pt idx="1829">
                  <c:v>768</c:v>
                </c:pt>
                <c:pt idx="1830">
                  <c:v>769</c:v>
                </c:pt>
                <c:pt idx="1831">
                  <c:v>770</c:v>
                </c:pt>
                <c:pt idx="1832">
                  <c:v>771</c:v>
                </c:pt>
                <c:pt idx="1833">
                  <c:v>772</c:v>
                </c:pt>
                <c:pt idx="1834">
                  <c:v>773</c:v>
                </c:pt>
                <c:pt idx="1835">
                  <c:v>774</c:v>
                </c:pt>
                <c:pt idx="1836">
                  <c:v>775</c:v>
                </c:pt>
                <c:pt idx="1837">
                  <c:v>776</c:v>
                </c:pt>
                <c:pt idx="1838">
                  <c:v>777</c:v>
                </c:pt>
                <c:pt idx="1839">
                  <c:v>778</c:v>
                </c:pt>
                <c:pt idx="1840">
                  <c:v>779</c:v>
                </c:pt>
                <c:pt idx="1841">
                  <c:v>780</c:v>
                </c:pt>
                <c:pt idx="1842">
                  <c:v>781</c:v>
                </c:pt>
                <c:pt idx="1843">
                  <c:v>782</c:v>
                </c:pt>
                <c:pt idx="1844">
                  <c:v>783</c:v>
                </c:pt>
                <c:pt idx="1845">
                  <c:v>784</c:v>
                </c:pt>
                <c:pt idx="1846">
                  <c:v>785</c:v>
                </c:pt>
                <c:pt idx="1847">
                  <c:v>786</c:v>
                </c:pt>
                <c:pt idx="1848">
                  <c:v>787</c:v>
                </c:pt>
                <c:pt idx="1849">
                  <c:v>788</c:v>
                </c:pt>
                <c:pt idx="1850">
                  <c:v>789</c:v>
                </c:pt>
                <c:pt idx="1851">
                  <c:v>790</c:v>
                </c:pt>
                <c:pt idx="1852">
                  <c:v>791</c:v>
                </c:pt>
                <c:pt idx="1853">
                  <c:v>792</c:v>
                </c:pt>
                <c:pt idx="1854">
                  <c:v>793</c:v>
                </c:pt>
                <c:pt idx="1855">
                  <c:v>794</c:v>
                </c:pt>
                <c:pt idx="1856">
                  <c:v>795</c:v>
                </c:pt>
                <c:pt idx="1857">
                  <c:v>796</c:v>
                </c:pt>
                <c:pt idx="1858">
                  <c:v>797</c:v>
                </c:pt>
                <c:pt idx="1859">
                  <c:v>798</c:v>
                </c:pt>
                <c:pt idx="1860">
                  <c:v>799</c:v>
                </c:pt>
                <c:pt idx="1861">
                  <c:v>800</c:v>
                </c:pt>
                <c:pt idx="1862">
                  <c:v>801</c:v>
                </c:pt>
                <c:pt idx="1863">
                  <c:v>802</c:v>
                </c:pt>
                <c:pt idx="1864">
                  <c:v>803</c:v>
                </c:pt>
                <c:pt idx="1865">
                  <c:v>804</c:v>
                </c:pt>
                <c:pt idx="1866">
                  <c:v>805</c:v>
                </c:pt>
                <c:pt idx="1867">
                  <c:v>806</c:v>
                </c:pt>
                <c:pt idx="1868">
                  <c:v>807</c:v>
                </c:pt>
                <c:pt idx="1869">
                  <c:v>808</c:v>
                </c:pt>
                <c:pt idx="1870">
                  <c:v>809</c:v>
                </c:pt>
                <c:pt idx="1871">
                  <c:v>810</c:v>
                </c:pt>
                <c:pt idx="1872">
                  <c:v>811</c:v>
                </c:pt>
                <c:pt idx="1873">
                  <c:v>812</c:v>
                </c:pt>
                <c:pt idx="1874">
                  <c:v>813</c:v>
                </c:pt>
                <c:pt idx="1875">
                  <c:v>814</c:v>
                </c:pt>
                <c:pt idx="1876">
                  <c:v>815</c:v>
                </c:pt>
                <c:pt idx="1877">
                  <c:v>816</c:v>
                </c:pt>
                <c:pt idx="1878">
                  <c:v>817</c:v>
                </c:pt>
                <c:pt idx="1879">
                  <c:v>818</c:v>
                </c:pt>
                <c:pt idx="1880">
                  <c:v>819</c:v>
                </c:pt>
                <c:pt idx="1881">
                  <c:v>820</c:v>
                </c:pt>
                <c:pt idx="1882">
                  <c:v>821</c:v>
                </c:pt>
                <c:pt idx="1883">
                  <c:v>822</c:v>
                </c:pt>
                <c:pt idx="1884">
                  <c:v>823</c:v>
                </c:pt>
                <c:pt idx="1885">
                  <c:v>824</c:v>
                </c:pt>
                <c:pt idx="1886">
                  <c:v>825</c:v>
                </c:pt>
                <c:pt idx="1887">
                  <c:v>826</c:v>
                </c:pt>
                <c:pt idx="1888">
                  <c:v>827</c:v>
                </c:pt>
                <c:pt idx="1889">
                  <c:v>828</c:v>
                </c:pt>
                <c:pt idx="1890">
                  <c:v>829</c:v>
                </c:pt>
                <c:pt idx="1891">
                  <c:v>830</c:v>
                </c:pt>
                <c:pt idx="1892">
                  <c:v>831</c:v>
                </c:pt>
                <c:pt idx="1893">
                  <c:v>832</c:v>
                </c:pt>
                <c:pt idx="1894">
                  <c:v>833</c:v>
                </c:pt>
                <c:pt idx="1895">
                  <c:v>834</c:v>
                </c:pt>
                <c:pt idx="1896">
                  <c:v>835</c:v>
                </c:pt>
                <c:pt idx="1897">
                  <c:v>836</c:v>
                </c:pt>
                <c:pt idx="1898">
                  <c:v>837</c:v>
                </c:pt>
                <c:pt idx="1899">
                  <c:v>838</c:v>
                </c:pt>
                <c:pt idx="1900">
                  <c:v>839</c:v>
                </c:pt>
                <c:pt idx="1901">
                  <c:v>840</c:v>
                </c:pt>
                <c:pt idx="1902">
                  <c:v>841</c:v>
                </c:pt>
                <c:pt idx="1903">
                  <c:v>842</c:v>
                </c:pt>
                <c:pt idx="1904">
                  <c:v>843</c:v>
                </c:pt>
                <c:pt idx="1905">
                  <c:v>844</c:v>
                </c:pt>
                <c:pt idx="1906">
                  <c:v>845</c:v>
                </c:pt>
                <c:pt idx="1907">
                  <c:v>846</c:v>
                </c:pt>
                <c:pt idx="1908">
                  <c:v>847</c:v>
                </c:pt>
                <c:pt idx="1909">
                  <c:v>848</c:v>
                </c:pt>
                <c:pt idx="1910">
                  <c:v>849</c:v>
                </c:pt>
                <c:pt idx="1911">
                  <c:v>850</c:v>
                </c:pt>
                <c:pt idx="1912">
                  <c:v>851</c:v>
                </c:pt>
                <c:pt idx="1913">
                  <c:v>852</c:v>
                </c:pt>
                <c:pt idx="1914">
                  <c:v>853</c:v>
                </c:pt>
                <c:pt idx="1915">
                  <c:v>854</c:v>
                </c:pt>
                <c:pt idx="1916">
                  <c:v>855</c:v>
                </c:pt>
                <c:pt idx="1917">
                  <c:v>856</c:v>
                </c:pt>
                <c:pt idx="1918">
                  <c:v>857</c:v>
                </c:pt>
                <c:pt idx="1919">
                  <c:v>858</c:v>
                </c:pt>
                <c:pt idx="1920">
                  <c:v>859</c:v>
                </c:pt>
                <c:pt idx="1921">
                  <c:v>860</c:v>
                </c:pt>
                <c:pt idx="1922">
                  <c:v>861</c:v>
                </c:pt>
                <c:pt idx="1923">
                  <c:v>862</c:v>
                </c:pt>
                <c:pt idx="1924">
                  <c:v>863</c:v>
                </c:pt>
                <c:pt idx="1925">
                  <c:v>864</c:v>
                </c:pt>
                <c:pt idx="1926">
                  <c:v>865</c:v>
                </c:pt>
                <c:pt idx="1927">
                  <c:v>866</c:v>
                </c:pt>
                <c:pt idx="1928">
                  <c:v>867</c:v>
                </c:pt>
                <c:pt idx="1929">
                  <c:v>868</c:v>
                </c:pt>
                <c:pt idx="1930">
                  <c:v>869</c:v>
                </c:pt>
                <c:pt idx="1931">
                  <c:v>870</c:v>
                </c:pt>
                <c:pt idx="1932">
                  <c:v>871</c:v>
                </c:pt>
                <c:pt idx="1933">
                  <c:v>872</c:v>
                </c:pt>
                <c:pt idx="1934">
                  <c:v>873</c:v>
                </c:pt>
                <c:pt idx="1935">
                  <c:v>874</c:v>
                </c:pt>
                <c:pt idx="1936">
                  <c:v>875</c:v>
                </c:pt>
                <c:pt idx="1937">
                  <c:v>876</c:v>
                </c:pt>
                <c:pt idx="1938">
                  <c:v>877</c:v>
                </c:pt>
                <c:pt idx="1939">
                  <c:v>878</c:v>
                </c:pt>
                <c:pt idx="1940">
                  <c:v>879</c:v>
                </c:pt>
                <c:pt idx="1941">
                  <c:v>880</c:v>
                </c:pt>
                <c:pt idx="1942">
                  <c:v>881</c:v>
                </c:pt>
                <c:pt idx="1943">
                  <c:v>882</c:v>
                </c:pt>
                <c:pt idx="1944">
                  <c:v>883</c:v>
                </c:pt>
                <c:pt idx="1945">
                  <c:v>884</c:v>
                </c:pt>
                <c:pt idx="1946">
                  <c:v>885</c:v>
                </c:pt>
                <c:pt idx="1947">
                  <c:v>886</c:v>
                </c:pt>
                <c:pt idx="1948">
                  <c:v>887</c:v>
                </c:pt>
                <c:pt idx="1949">
                  <c:v>888</c:v>
                </c:pt>
                <c:pt idx="1950">
                  <c:v>889</c:v>
                </c:pt>
                <c:pt idx="1951">
                  <c:v>890</c:v>
                </c:pt>
                <c:pt idx="1952">
                  <c:v>891</c:v>
                </c:pt>
                <c:pt idx="1953">
                  <c:v>892</c:v>
                </c:pt>
                <c:pt idx="1954">
                  <c:v>893</c:v>
                </c:pt>
                <c:pt idx="1955">
                  <c:v>894</c:v>
                </c:pt>
                <c:pt idx="1956">
                  <c:v>895</c:v>
                </c:pt>
                <c:pt idx="1957">
                  <c:v>896</c:v>
                </c:pt>
                <c:pt idx="1958">
                  <c:v>897</c:v>
                </c:pt>
                <c:pt idx="1959">
                  <c:v>898</c:v>
                </c:pt>
                <c:pt idx="1960">
                  <c:v>899</c:v>
                </c:pt>
                <c:pt idx="1961">
                  <c:v>900</c:v>
                </c:pt>
                <c:pt idx="1962">
                  <c:v>901</c:v>
                </c:pt>
                <c:pt idx="1963">
                  <c:v>902</c:v>
                </c:pt>
                <c:pt idx="1964">
                  <c:v>903</c:v>
                </c:pt>
                <c:pt idx="1965">
                  <c:v>904</c:v>
                </c:pt>
                <c:pt idx="1966">
                  <c:v>905</c:v>
                </c:pt>
                <c:pt idx="1967">
                  <c:v>906</c:v>
                </c:pt>
                <c:pt idx="1968">
                  <c:v>907</c:v>
                </c:pt>
                <c:pt idx="1969">
                  <c:v>908</c:v>
                </c:pt>
                <c:pt idx="1970">
                  <c:v>909</c:v>
                </c:pt>
                <c:pt idx="1971">
                  <c:v>910</c:v>
                </c:pt>
                <c:pt idx="1972">
                  <c:v>911</c:v>
                </c:pt>
                <c:pt idx="1973">
                  <c:v>912</c:v>
                </c:pt>
                <c:pt idx="1974">
                  <c:v>913</c:v>
                </c:pt>
                <c:pt idx="1975">
                  <c:v>914</c:v>
                </c:pt>
                <c:pt idx="1976">
                  <c:v>915</c:v>
                </c:pt>
                <c:pt idx="1977">
                  <c:v>916</c:v>
                </c:pt>
                <c:pt idx="1978">
                  <c:v>917</c:v>
                </c:pt>
                <c:pt idx="1979">
                  <c:v>918</c:v>
                </c:pt>
                <c:pt idx="1980">
                  <c:v>919</c:v>
                </c:pt>
                <c:pt idx="1981">
                  <c:v>920</c:v>
                </c:pt>
                <c:pt idx="1982">
                  <c:v>921</c:v>
                </c:pt>
                <c:pt idx="1983">
                  <c:v>922</c:v>
                </c:pt>
                <c:pt idx="1984">
                  <c:v>923</c:v>
                </c:pt>
                <c:pt idx="1985">
                  <c:v>924</c:v>
                </c:pt>
                <c:pt idx="1986">
                  <c:v>925</c:v>
                </c:pt>
                <c:pt idx="1987">
                  <c:v>926</c:v>
                </c:pt>
                <c:pt idx="1988">
                  <c:v>927</c:v>
                </c:pt>
                <c:pt idx="1989">
                  <c:v>928</c:v>
                </c:pt>
                <c:pt idx="1990">
                  <c:v>929</c:v>
                </c:pt>
                <c:pt idx="1991">
                  <c:v>930</c:v>
                </c:pt>
                <c:pt idx="1992">
                  <c:v>931</c:v>
                </c:pt>
                <c:pt idx="1993">
                  <c:v>932</c:v>
                </c:pt>
                <c:pt idx="1994">
                  <c:v>933</c:v>
                </c:pt>
                <c:pt idx="1995">
                  <c:v>934</c:v>
                </c:pt>
                <c:pt idx="1996">
                  <c:v>935</c:v>
                </c:pt>
                <c:pt idx="1997">
                  <c:v>936</c:v>
                </c:pt>
                <c:pt idx="1998">
                  <c:v>937</c:v>
                </c:pt>
                <c:pt idx="1999">
                  <c:v>938</c:v>
                </c:pt>
                <c:pt idx="2000">
                  <c:v>939</c:v>
                </c:pt>
                <c:pt idx="2001">
                  <c:v>940</c:v>
                </c:pt>
                <c:pt idx="2002">
                  <c:v>941</c:v>
                </c:pt>
                <c:pt idx="2003">
                  <c:v>942</c:v>
                </c:pt>
                <c:pt idx="2004">
                  <c:v>943</c:v>
                </c:pt>
                <c:pt idx="2005">
                  <c:v>944</c:v>
                </c:pt>
                <c:pt idx="2006">
                  <c:v>945</c:v>
                </c:pt>
                <c:pt idx="2007">
                  <c:v>946</c:v>
                </c:pt>
                <c:pt idx="2008">
                  <c:v>947</c:v>
                </c:pt>
                <c:pt idx="2009">
                  <c:v>948</c:v>
                </c:pt>
                <c:pt idx="2010">
                  <c:v>949</c:v>
                </c:pt>
                <c:pt idx="2011">
                  <c:v>950</c:v>
                </c:pt>
                <c:pt idx="2012">
                  <c:v>951</c:v>
                </c:pt>
                <c:pt idx="2013">
                  <c:v>952</c:v>
                </c:pt>
                <c:pt idx="2014">
                  <c:v>953</c:v>
                </c:pt>
                <c:pt idx="2015">
                  <c:v>954</c:v>
                </c:pt>
                <c:pt idx="2016">
                  <c:v>955</c:v>
                </c:pt>
                <c:pt idx="2017">
                  <c:v>956</c:v>
                </c:pt>
                <c:pt idx="2018">
                  <c:v>957</c:v>
                </c:pt>
                <c:pt idx="2019">
                  <c:v>958</c:v>
                </c:pt>
                <c:pt idx="2020">
                  <c:v>959</c:v>
                </c:pt>
                <c:pt idx="2021">
                  <c:v>960</c:v>
                </c:pt>
                <c:pt idx="2022">
                  <c:v>961</c:v>
                </c:pt>
                <c:pt idx="2023">
                  <c:v>962</c:v>
                </c:pt>
                <c:pt idx="2024">
                  <c:v>963</c:v>
                </c:pt>
                <c:pt idx="2025">
                  <c:v>964</c:v>
                </c:pt>
                <c:pt idx="2026">
                  <c:v>965</c:v>
                </c:pt>
                <c:pt idx="2027">
                  <c:v>966</c:v>
                </c:pt>
                <c:pt idx="2028">
                  <c:v>967</c:v>
                </c:pt>
                <c:pt idx="2029">
                  <c:v>968</c:v>
                </c:pt>
                <c:pt idx="2030">
                  <c:v>969</c:v>
                </c:pt>
                <c:pt idx="2031">
                  <c:v>970</c:v>
                </c:pt>
                <c:pt idx="2032">
                  <c:v>971</c:v>
                </c:pt>
                <c:pt idx="2033">
                  <c:v>972</c:v>
                </c:pt>
                <c:pt idx="2034">
                  <c:v>973</c:v>
                </c:pt>
                <c:pt idx="2035">
                  <c:v>974</c:v>
                </c:pt>
                <c:pt idx="2036">
                  <c:v>975</c:v>
                </c:pt>
                <c:pt idx="2037">
                  <c:v>976</c:v>
                </c:pt>
                <c:pt idx="2038">
                  <c:v>977</c:v>
                </c:pt>
                <c:pt idx="2039">
                  <c:v>978</c:v>
                </c:pt>
                <c:pt idx="2040">
                  <c:v>979</c:v>
                </c:pt>
                <c:pt idx="2041">
                  <c:v>980</c:v>
                </c:pt>
                <c:pt idx="2042">
                  <c:v>981</c:v>
                </c:pt>
                <c:pt idx="2043">
                  <c:v>982</c:v>
                </c:pt>
                <c:pt idx="2044">
                  <c:v>983</c:v>
                </c:pt>
                <c:pt idx="2045">
                  <c:v>984</c:v>
                </c:pt>
                <c:pt idx="2046">
                  <c:v>985</c:v>
                </c:pt>
                <c:pt idx="2047">
                  <c:v>986</c:v>
                </c:pt>
                <c:pt idx="2048">
                  <c:v>987</c:v>
                </c:pt>
                <c:pt idx="2049">
                  <c:v>988</c:v>
                </c:pt>
                <c:pt idx="2050">
                  <c:v>989</c:v>
                </c:pt>
                <c:pt idx="2051">
                  <c:v>990</c:v>
                </c:pt>
                <c:pt idx="2052">
                  <c:v>991</c:v>
                </c:pt>
                <c:pt idx="2053">
                  <c:v>992</c:v>
                </c:pt>
                <c:pt idx="2054">
                  <c:v>993</c:v>
                </c:pt>
                <c:pt idx="2055">
                  <c:v>994</c:v>
                </c:pt>
                <c:pt idx="2056">
                  <c:v>995</c:v>
                </c:pt>
                <c:pt idx="2057">
                  <c:v>996</c:v>
                </c:pt>
                <c:pt idx="2058">
                  <c:v>997</c:v>
                </c:pt>
                <c:pt idx="2059">
                  <c:v>998</c:v>
                </c:pt>
                <c:pt idx="2060">
                  <c:v>999</c:v>
                </c:pt>
                <c:pt idx="2061">
                  <c:v>1000</c:v>
                </c:pt>
              </c:numCache>
            </c:numRef>
          </c:xVal>
          <c:yVal>
            <c:numRef>
              <c:f>UserSpecified!$C$24:$C$2085</c:f>
              <c:numCache>
                <c:formatCode>0.0000</c:formatCode>
                <c:ptCount val="2062"/>
                <c:pt idx="0">
                  <c:v>80.448832570691707</c:v>
                </c:pt>
                <c:pt idx="1">
                  <c:v>80.276814119365042</c:v>
                </c:pt>
                <c:pt idx="2">
                  <c:v>80.105218344464618</c:v>
                </c:pt>
                <c:pt idx="3">
                  <c:v>79.934044090196693</c:v>
                </c:pt>
                <c:pt idx="4">
                  <c:v>79.763290204220397</c:v>
                </c:pt>
                <c:pt idx="5">
                  <c:v>79.59295553763738</c:v>
                </c:pt>
                <c:pt idx="6">
                  <c:v>79.423038944979822</c:v>
                </c:pt>
                <c:pt idx="7">
                  <c:v>79.253539284199718</c:v>
                </c:pt>
                <c:pt idx="8">
                  <c:v>79.084455416658145</c:v>
                </c:pt>
                <c:pt idx="9">
                  <c:v>78.915786207114039</c:v>
                </c:pt>
                <c:pt idx="10">
                  <c:v>78.74753052371301</c:v>
                </c:pt>
                <c:pt idx="11">
                  <c:v>78.579687237976913</c:v>
                </c:pt>
                <c:pt idx="12">
                  <c:v>78.412255224792773</c:v>
                </c:pt>
                <c:pt idx="13">
                  <c:v>78.245233362401663</c:v>
                </c:pt>
                <c:pt idx="14">
                  <c:v>78.078620532388712</c:v>
                </c:pt>
                <c:pt idx="15">
                  <c:v>77.91241561967108</c:v>
                </c:pt>
                <c:pt idx="16">
                  <c:v>77.746617512488754</c:v>
                </c:pt>
                <c:pt idx="17">
                  <c:v>77.581225102392452</c:v>
                </c:pt>
                <c:pt idx="18">
                  <c:v>77.416237284234029</c:v>
                </c:pt>
                <c:pt idx="19">
                  <c:v>77.251652956155326</c:v>
                </c:pt>
                <c:pt idx="20">
                  <c:v>77.087471019577677</c:v>
                </c:pt>
                <c:pt idx="21">
                  <c:v>76.923690379191498</c:v>
                </c:pt>
                <c:pt idx="22">
                  <c:v>76.760309942945682</c:v>
                </c:pt>
                <c:pt idx="23">
                  <c:v>76.597328622037267</c:v>
                </c:pt>
                <c:pt idx="24">
                  <c:v>76.43474533090081</c:v>
                </c:pt>
                <c:pt idx="25">
                  <c:v>76.272558987198039</c:v>
                </c:pt>
                <c:pt idx="26">
                  <c:v>76.110768511807692</c:v>
                </c:pt>
                <c:pt idx="27">
                  <c:v>75.949372828815058</c:v>
                </c:pt>
                <c:pt idx="28">
                  <c:v>75.788370865501577</c:v>
                </c:pt>
                <c:pt idx="29">
                  <c:v>75.627761552334732</c:v>
                </c:pt>
                <c:pt idx="30">
                  <c:v>75.467543822957964</c:v>
                </c:pt>
                <c:pt idx="31">
                  <c:v>75.307716614180137</c:v>
                </c:pt>
                <c:pt idx="32">
                  <c:v>75.148278865965736</c:v>
                </c:pt>
                <c:pt idx="33">
                  <c:v>74.989229521424619</c:v>
                </c:pt>
                <c:pt idx="34">
                  <c:v>74.830567526801843</c:v>
                </c:pt>
                <c:pt idx="35">
                  <c:v>74.672291831467618</c:v>
                </c:pt>
                <c:pt idx="36">
                  <c:v>74.514401387907796</c:v>
                </c:pt>
                <c:pt idx="37">
                  <c:v>74.35689515171309</c:v>
                </c:pt>
                <c:pt idx="38">
                  <c:v>74.19977208156979</c:v>
                </c:pt>
                <c:pt idx="39">
                  <c:v>74.043031139249479</c:v>
                </c:pt>
                <c:pt idx="40">
                  <c:v>73.886671289599406</c:v>
                </c:pt>
                <c:pt idx="41">
                  <c:v>73.730691500532544</c:v>
                </c:pt>
                <c:pt idx="42">
                  <c:v>73.575090743017782</c:v>
                </c:pt>
                <c:pt idx="43">
                  <c:v>73.419867991070106</c:v>
                </c:pt>
                <c:pt idx="44">
                  <c:v>73.265022221741006</c:v>
                </c:pt>
                <c:pt idx="45">
                  <c:v>73.110552415108558</c:v>
                </c:pt>
                <c:pt idx="46">
                  <c:v>72.956457554268084</c:v>
                </c:pt>
                <c:pt idx="47">
                  <c:v>72.802736625322197</c:v>
                </c:pt>
                <c:pt idx="48">
                  <c:v>72.649388617371315</c:v>
                </c:pt>
                <c:pt idx="49">
                  <c:v>72.496412522504144</c:v>
                </c:pt>
                <c:pt idx="50">
                  <c:v>72.343807335788028</c:v>
                </c:pt>
                <c:pt idx="51">
                  <c:v>72.191572055259613</c:v>
                </c:pt>
                <c:pt idx="52">
                  <c:v>72.039705681915322</c:v>
                </c:pt>
                <c:pt idx="53">
                  <c:v>71.888207219701442</c:v>
                </c:pt>
                <c:pt idx="54">
                  <c:v>71.737075675505736</c:v>
                </c:pt>
                <c:pt idx="55">
                  <c:v>71.58631005914701</c:v>
                </c:pt>
                <c:pt idx="56">
                  <c:v>71.435909383366564</c:v>
                </c:pt>
                <c:pt idx="57">
                  <c:v>71.285872663818182</c:v>
                </c:pt>
                <c:pt idx="58">
                  <c:v>71.136198919059524</c:v>
                </c:pt>
                <c:pt idx="59">
                  <c:v>70.986887170542374</c:v>
                </c:pt>
                <c:pt idx="60">
                  <c:v>70.837936442603791</c:v>
                </c:pt>
                <c:pt idx="61">
                  <c:v>70.689345762456554</c:v>
                </c:pt>
                <c:pt idx="62">
                  <c:v>70.541114160180356</c:v>
                </c:pt>
                <c:pt idx="63">
                  <c:v>70.393240668712366</c:v>
                </c:pt>
                <c:pt idx="64">
                  <c:v>70.245724323838502</c:v>
                </c:pt>
                <c:pt idx="65">
                  <c:v>70.098564164183927</c:v>
                </c:pt>
                <c:pt idx="66">
                  <c:v>69.951759231204491</c:v>
                </c:pt>
                <c:pt idx="67">
                  <c:v>69.805308569177299</c:v>
                </c:pt>
                <c:pt idx="68">
                  <c:v>69.659211225192067</c:v>
                </c:pt>
                <c:pt idx="69">
                  <c:v>69.513466249142013</c:v>
                </c:pt>
                <c:pt idx="70">
                  <c:v>69.368072693714936</c:v>
                </c:pt>
                <c:pt idx="71">
                  <c:v>69.223029614384416</c:v>
                </c:pt>
                <c:pt idx="72">
                  <c:v>69.078336069401061</c:v>
                </c:pt>
                <c:pt idx="73">
                  <c:v>68.933991119783428</c:v>
                </c:pt>
                <c:pt idx="74">
                  <c:v>68.789993829309466</c:v>
                </c:pt>
                <c:pt idx="75">
                  <c:v>68.646343264507564</c:v>
                </c:pt>
                <c:pt idx="76">
                  <c:v>68.503038494647996</c:v>
                </c:pt>
                <c:pt idx="77">
                  <c:v>68.360078591734194</c:v>
                </c:pt>
                <c:pt idx="78">
                  <c:v>68.217462630494026</c:v>
                </c:pt>
                <c:pt idx="79">
                  <c:v>68.075189688371026</c:v>
                </c:pt>
                <c:pt idx="80">
                  <c:v>67.933258845516164</c:v>
                </c:pt>
                <c:pt idx="81">
                  <c:v>67.791669184778868</c:v>
                </c:pt>
                <c:pt idx="82">
                  <c:v>67.650419791698667</c:v>
                </c:pt>
                <c:pt idx="83">
                  <c:v>67.509509754496648</c:v>
                </c:pt>
                <c:pt idx="84">
                  <c:v>67.368938164067046</c:v>
                </c:pt>
                <c:pt idx="85">
                  <c:v>67.228704113968448</c:v>
                </c:pt>
                <c:pt idx="86">
                  <c:v>67.088806700415816</c:v>
                </c:pt>
                <c:pt idx="87">
                  <c:v>66.949245022271668</c:v>
                </c:pt>
                <c:pt idx="88">
                  <c:v>66.810018181038146</c:v>
                </c:pt>
                <c:pt idx="89">
                  <c:v>66.671125280848045</c:v>
                </c:pt>
                <c:pt idx="90">
                  <c:v>66.532565428457147</c:v>
                </c:pt>
                <c:pt idx="91">
                  <c:v>66.394337733235488</c:v>
                </c:pt>
                <c:pt idx="92">
                  <c:v>66.256441307159307</c:v>
                </c:pt>
                <c:pt idx="93">
                  <c:v>66.118875264802639</c:v>
                </c:pt>
                <c:pt idx="94">
                  <c:v>65.981638723329283</c:v>
                </c:pt>
                <c:pt idx="95">
                  <c:v>65.844730802484449</c:v>
                </c:pt>
                <c:pt idx="96">
                  <c:v>65.708150624586779</c:v>
                </c:pt>
                <c:pt idx="97">
                  <c:v>65.571897314520044</c:v>
                </c:pt>
                <c:pt idx="98">
                  <c:v>65.435969999725188</c:v>
                </c:pt>
                <c:pt idx="99">
                  <c:v>65.300367810192185</c:v>
                </c:pt>
                <c:pt idx="100">
                  <c:v>65.165089878451937</c:v>
                </c:pt>
                <c:pt idx="101">
                  <c:v>65.030135339568446</c:v>
                </c:pt>
                <c:pt idx="102">
                  <c:v>64.895503331130584</c:v>
                </c:pt>
                <c:pt idx="103">
                  <c:v>64.761192993244279</c:v>
                </c:pt>
                <c:pt idx="104">
                  <c:v>64.627203468524527</c:v>
                </c:pt>
                <c:pt idx="105">
                  <c:v>64.49353390208752</c:v>
                </c:pt>
                <c:pt idx="106">
                  <c:v>64.36018344154283</c:v>
                </c:pt>
                <c:pt idx="107">
                  <c:v>64.227151236985208</c:v>
                </c:pt>
                <c:pt idx="108">
                  <c:v>64.09443644098728</c:v>
                </c:pt>
                <c:pt idx="109">
                  <c:v>63.962038208591395</c:v>
                </c:pt>
                <c:pt idx="110">
                  <c:v>63.829955697301699</c:v>
                </c:pt>
                <c:pt idx="111">
                  <c:v>63.698188067076856</c:v>
                </c:pt>
                <c:pt idx="112">
                  <c:v>63.56673448032204</c:v>
                </c:pt>
                <c:pt idx="113">
                  <c:v>63.435594101881186</c:v>
                </c:pt>
                <c:pt idx="114">
                  <c:v>63.304766099029401</c:v>
                </c:pt>
                <c:pt idx="115">
                  <c:v>63.174249641465401</c:v>
                </c:pt>
                <c:pt idx="116">
                  <c:v>63.044043901303631</c:v>
                </c:pt>
                <c:pt idx="117">
                  <c:v>62.914148053067052</c:v>
                </c:pt>
                <c:pt idx="118">
                  <c:v>62.784561273679238</c:v>
                </c:pt>
                <c:pt idx="119">
                  <c:v>62.655282742456869</c:v>
                </c:pt>
                <c:pt idx="120">
                  <c:v>62.526311641102424</c:v>
                </c:pt>
                <c:pt idx="121">
                  <c:v>62.397647153696475</c:v>
                </c:pt>
                <c:pt idx="122">
                  <c:v>62.269288466690362</c:v>
                </c:pt>
                <c:pt idx="123">
                  <c:v>62.141234768898677</c:v>
                </c:pt>
                <c:pt idx="124">
                  <c:v>62.013485251491673</c:v>
                </c:pt>
                <c:pt idx="125">
                  <c:v>61.886039107988353</c:v>
                </c:pt>
                <c:pt idx="126">
                  <c:v>61.758895534248488</c:v>
                </c:pt>
                <c:pt idx="127">
                  <c:v>61.632053728465714</c:v>
                </c:pt>
                <c:pt idx="128">
                  <c:v>61.50551289116018</c:v>
                </c:pt>
                <c:pt idx="129">
                  <c:v>61.379272225170958</c:v>
                </c:pt>
                <c:pt idx="130">
                  <c:v>61.253330935649004</c:v>
                </c:pt>
                <c:pt idx="131">
                  <c:v>61.127688230049984</c:v>
                </c:pt>
                <c:pt idx="132">
                  <c:v>61.002343318126869</c:v>
                </c:pt>
                <c:pt idx="133">
                  <c:v>60.877295411922688</c:v>
                </c:pt>
                <c:pt idx="134">
                  <c:v>60.752543725763644</c:v>
                </c:pt>
                <c:pt idx="135">
                  <c:v>60.628087476251821</c:v>
                </c:pt>
                <c:pt idx="136">
                  <c:v>60.503925882257704</c:v>
                </c:pt>
                <c:pt idx="137">
                  <c:v>60.38005816491377</c:v>
                </c:pt>
                <c:pt idx="138">
                  <c:v>60.25648354760682</c:v>
                </c:pt>
                <c:pt idx="139">
                  <c:v>60.133201255971393</c:v>
                </c:pt>
                <c:pt idx="140">
                  <c:v>60.010210517882015</c:v>
                </c:pt>
                <c:pt idx="141">
                  <c:v>59.887510563447186</c:v>
                </c:pt>
                <c:pt idx="142">
                  <c:v>59.765100625001566</c:v>
                </c:pt>
                <c:pt idx="143">
                  <c:v>59.642979937099462</c:v>
                </c:pt>
                <c:pt idx="144">
                  <c:v>59.521147736507672</c:v>
                </c:pt>
                <c:pt idx="145">
                  <c:v>59.399603262198518</c:v>
                </c:pt>
                <c:pt idx="146">
                  <c:v>59.278345755343487</c:v>
                </c:pt>
                <c:pt idx="147">
                  <c:v>59.157374459305522</c:v>
                </c:pt>
                <c:pt idx="148">
                  <c:v>59.036688619632919</c:v>
                </c:pt>
                <c:pt idx="149">
                  <c:v>58.916287484052077</c:v>
                </c:pt>
                <c:pt idx="150">
                  <c:v>58.796170302460801</c:v>
                </c:pt>
                <c:pt idx="151">
                  <c:v>58.676336326921657</c:v>
                </c:pt>
                <c:pt idx="152">
                  <c:v>58.556784811655085</c:v>
                </c:pt>
                <c:pt idx="153">
                  <c:v>58.437515013032538</c:v>
                </c:pt>
                <c:pt idx="154">
                  <c:v>58.318526189570171</c:v>
                </c:pt>
                <c:pt idx="155">
                  <c:v>58.199817601921801</c:v>
                </c:pt>
                <c:pt idx="156">
                  <c:v>58.081388512872344</c:v>
                </c:pt>
                <c:pt idx="157">
                  <c:v>57.963238187331086</c:v>
                </c:pt>
                <c:pt idx="158">
                  <c:v>57.845365892325503</c:v>
                </c:pt>
                <c:pt idx="159">
                  <c:v>57.727770896993924</c:v>
                </c:pt>
                <c:pt idx="160">
                  <c:v>57.610452472579595</c:v>
                </c:pt>
                <c:pt idx="161">
                  <c:v>57.493409892423841</c:v>
                </c:pt>
                <c:pt idx="162">
                  <c:v>57.376642431959525</c:v>
                </c:pt>
                <c:pt idx="163">
                  <c:v>57.260149368704731</c:v>
                </c:pt>
                <c:pt idx="164">
                  <c:v>57.143929982255905</c:v>
                </c:pt>
                <c:pt idx="165">
                  <c:v>57.027983554281874</c:v>
                </c:pt>
                <c:pt idx="166">
                  <c:v>56.912309368516986</c:v>
                </c:pt>
                <c:pt idx="167">
                  <c:v>56.796906710754818</c:v>
                </c:pt>
                <c:pt idx="168">
                  <c:v>56.681774868842055</c:v>
                </c:pt>
                <c:pt idx="169">
                  <c:v>56.566913132671566</c:v>
                </c:pt>
                <c:pt idx="170">
                  <c:v>56.452320794176451</c:v>
                </c:pt>
                <c:pt idx="171">
                  <c:v>56.337997147323684</c:v>
                </c:pt>
                <c:pt idx="172">
                  <c:v>56.223941488107627</c:v>
                </c:pt>
                <c:pt idx="173">
                  <c:v>56.110153114543714</c:v>
                </c:pt>
                <c:pt idx="174">
                  <c:v>55.996631326662325</c:v>
                </c:pt>
                <c:pt idx="175">
                  <c:v>55.88337542650266</c:v>
                </c:pt>
                <c:pt idx="176">
                  <c:v>55.770384718106065</c:v>
                </c:pt>
                <c:pt idx="177">
                  <c:v>55.657658507510156</c:v>
                </c:pt>
                <c:pt idx="178">
                  <c:v>55.545196102742658</c:v>
                </c:pt>
                <c:pt idx="179">
                  <c:v>55.432996813814945</c:v>
                </c:pt>
                <c:pt idx="180">
                  <c:v>55.321059952716276</c:v>
                </c:pt>
                <c:pt idx="181">
                  <c:v>55.209384833407235</c:v>
                </c:pt>
                <c:pt idx="182">
                  <c:v>55.097970771813962</c:v>
                </c:pt>
                <c:pt idx="183">
                  <c:v>54.986817085821912</c:v>
                </c:pt>
                <c:pt idx="184">
                  <c:v>54.875923095269883</c:v>
                </c:pt>
                <c:pt idx="185">
                  <c:v>54.765288121943776</c:v>
                </c:pt>
                <c:pt idx="186">
                  <c:v>54.654911489570765</c:v>
                </c:pt>
                <c:pt idx="187">
                  <c:v>54.544792523813214</c:v>
                </c:pt>
                <c:pt idx="188">
                  <c:v>54.434930552262593</c:v>
                </c:pt>
                <c:pt idx="189">
                  <c:v>54.325324904433749</c:v>
                </c:pt>
                <c:pt idx="190">
                  <c:v>54.215974911758671</c:v>
                </c:pt>
                <c:pt idx="191">
                  <c:v>54.106879907580762</c:v>
                </c:pt>
                <c:pt idx="192">
                  <c:v>53.998039227148809</c:v>
                </c:pt>
                <c:pt idx="193">
                  <c:v>53.889452207611193</c:v>
                </c:pt>
                <c:pt idx="194">
                  <c:v>53.781118188009984</c:v>
                </c:pt>
                <c:pt idx="195">
                  <c:v>53.673036509274958</c:v>
                </c:pt>
                <c:pt idx="196">
                  <c:v>53.565206514218048</c:v>
                </c:pt>
                <c:pt idx="197">
                  <c:v>53.457627547527181</c:v>
                </c:pt>
                <c:pt idx="198">
                  <c:v>53.350298955760813</c:v>
                </c:pt>
                <c:pt idx="199">
                  <c:v>53.243220087341946</c:v>
                </c:pt>
                <c:pt idx="200">
                  <c:v>53.136390292552335</c:v>
                </c:pt>
                <c:pt idx="201">
                  <c:v>53.029808923527035</c:v>
                </c:pt>
                <c:pt idx="202">
                  <c:v>52.923475334248337</c:v>
                </c:pt>
                <c:pt idx="203">
                  <c:v>52.817388880540371</c:v>
                </c:pt>
                <c:pt idx="204">
                  <c:v>52.711548920063116</c:v>
                </c:pt>
                <c:pt idx="205">
                  <c:v>52.605954812306969</c:v>
                </c:pt>
                <c:pt idx="206">
                  <c:v>52.500605918587134</c:v>
                </c:pt>
                <c:pt idx="207">
                  <c:v>52.395501602037747</c:v>
                </c:pt>
                <c:pt idx="208">
                  <c:v>52.290641227606528</c:v>
                </c:pt>
                <c:pt idx="209">
                  <c:v>52.186024162049129</c:v>
                </c:pt>
                <c:pt idx="210">
                  <c:v>52.081649773923296</c:v>
                </c:pt>
                <c:pt idx="211">
                  <c:v>51.977517433583884</c:v>
                </c:pt>
                <c:pt idx="212">
                  <c:v>51.87362651317671</c:v>
                </c:pt>
                <c:pt idx="213">
                  <c:v>51.769976386633438</c:v>
                </c:pt>
                <c:pt idx="214">
                  <c:v>51.666566429666069</c:v>
                </c:pt>
                <c:pt idx="215">
                  <c:v>51.563396019761129</c:v>
                </c:pt>
                <c:pt idx="216">
                  <c:v>51.460464536174612</c:v>
                </c:pt>
                <c:pt idx="217">
                  <c:v>51.357771359926303</c:v>
                </c:pt>
                <c:pt idx="218">
                  <c:v>51.255315873794473</c:v>
                </c:pt>
                <c:pt idx="219">
                  <c:v>51.153097462310306</c:v>
                </c:pt>
                <c:pt idx="220">
                  <c:v>51.051115511752798</c:v>
                </c:pt>
                <c:pt idx="221">
                  <c:v>50.949369410143078</c:v>
                </c:pt>
                <c:pt idx="222">
                  <c:v>50.847858547239248</c:v>
                </c:pt>
                <c:pt idx="223">
                  <c:v>50.746582314530976</c:v>
                </c:pt>
                <c:pt idx="224">
                  <c:v>50.645540105234204</c:v>
                </c:pt>
                <c:pt idx="225">
                  <c:v>50.544731314285855</c:v>
                </c:pt>
                <c:pt idx="226">
                  <c:v>50.444155338338561</c:v>
                </c:pt>
                <c:pt idx="227">
                  <c:v>50.343811575755225</c:v>
                </c:pt>
                <c:pt idx="228">
                  <c:v>50.243699426604124</c:v>
                </c:pt>
                <c:pt idx="229">
                  <c:v>50.143818292653357</c:v>
                </c:pt>
                <c:pt idx="230">
                  <c:v>50.044167577365798</c:v>
                </c:pt>
                <c:pt idx="231">
                  <c:v>49.944746685893854</c:v>
                </c:pt>
                <c:pt idx="232">
                  <c:v>49.845555025074219</c:v>
                </c:pt>
                <c:pt idx="233">
                  <c:v>49.746592003422876</c:v>
                </c:pt>
                <c:pt idx="234">
                  <c:v>49.647857031129824</c:v>
                </c:pt>
                <c:pt idx="235">
                  <c:v>49.549349520054015</c:v>
                </c:pt>
                <c:pt idx="236">
                  <c:v>49.45106888371803</c:v>
                </c:pt>
                <c:pt idx="237">
                  <c:v>49.353014537303459</c:v>
                </c:pt>
                <c:pt idx="238">
                  <c:v>49.255185897645298</c:v>
                </c:pt>
                <c:pt idx="239">
                  <c:v>49.157582383227236</c:v>
                </c:pt>
                <c:pt idx="240">
                  <c:v>49.060203414176456</c:v>
                </c:pt>
                <c:pt idx="241">
                  <c:v>48.963048412258573</c:v>
                </c:pt>
                <c:pt idx="242">
                  <c:v>48.866116800872888</c:v>
                </c:pt>
                <c:pt idx="243">
                  <c:v>48.769408005047026</c:v>
                </c:pt>
                <c:pt idx="244">
                  <c:v>48.672921451432273</c:v>
                </c:pt>
                <c:pt idx="245">
                  <c:v>48.576656568298276</c:v>
                </c:pt>
                <c:pt idx="246">
                  <c:v>48.480612785528457</c:v>
                </c:pt>
                <c:pt idx="247">
                  <c:v>48.384789534614868</c:v>
                </c:pt>
                <c:pt idx="248">
                  <c:v>48.289186248653401</c:v>
                </c:pt>
                <c:pt idx="249">
                  <c:v>48.193802362338722</c:v>
                </c:pt>
                <c:pt idx="250">
                  <c:v>48.098637311959507</c:v>
                </c:pt>
                <c:pt idx="251">
                  <c:v>48.003690535393595</c:v>
                </c:pt>
                <c:pt idx="252">
                  <c:v>47.908961472103094</c:v>
                </c:pt>
                <c:pt idx="253">
                  <c:v>47.814449563129479</c:v>
                </c:pt>
                <c:pt idx="254">
                  <c:v>47.72015425108895</c:v>
                </c:pt>
                <c:pt idx="255">
                  <c:v>47.626074980167523</c:v>
                </c:pt>
                <c:pt idx="256">
                  <c:v>47.532211196116201</c:v>
                </c:pt>
                <c:pt idx="257">
                  <c:v>47.438562346246279</c:v>
                </c:pt>
                <c:pt idx="258">
                  <c:v>47.345127879424474</c:v>
                </c:pt>
                <c:pt idx="259">
                  <c:v>47.251907246068477</c:v>
                </c:pt>
                <c:pt idx="260">
                  <c:v>47.158899898141783</c:v>
                </c:pt>
                <c:pt idx="261">
                  <c:v>47.066105289149462</c:v>
                </c:pt>
                <c:pt idx="262">
                  <c:v>46.973522874133018</c:v>
                </c:pt>
                <c:pt idx="263">
                  <c:v>46.881152109666004</c:v>
                </c:pt>
                <c:pt idx="264">
                  <c:v>46.78899245384936</c:v>
                </c:pt>
                <c:pt idx="265">
                  <c:v>46.697043366306538</c:v>
                </c:pt>
                <c:pt idx="266">
                  <c:v>46.605304308179115</c:v>
                </c:pt>
                <c:pt idx="267">
                  <c:v>46.513774742122074</c:v>
                </c:pt>
                <c:pt idx="268">
                  <c:v>46.42245413229913</c:v>
                </c:pt>
                <c:pt idx="269">
                  <c:v>46.331341944378195</c:v>
                </c:pt>
                <c:pt idx="270">
                  <c:v>46.240437645527066</c:v>
                </c:pt>
                <c:pt idx="271">
                  <c:v>46.149740704408266</c:v>
                </c:pt>
                <c:pt idx="272">
                  <c:v>46.059250591175157</c:v>
                </c:pt>
                <c:pt idx="273">
                  <c:v>45.968966777466946</c:v>
                </c:pt>
                <c:pt idx="274">
                  <c:v>45.878888736404448</c:v>
                </c:pt>
                <c:pt idx="275">
                  <c:v>45.789015942585422</c:v>
                </c:pt>
                <c:pt idx="276">
                  <c:v>45.699347872080239</c:v>
                </c:pt>
                <c:pt idx="277">
                  <c:v>45.609884002427101</c:v>
                </c:pt>
                <c:pt idx="278">
                  <c:v>45.520623812628138</c:v>
                </c:pt>
                <c:pt idx="279">
                  <c:v>45.431566783144326</c:v>
                </c:pt>
                <c:pt idx="280">
                  <c:v>45.342712395891603</c:v>
                </c:pt>
                <c:pt idx="281">
                  <c:v>45.254060134236141</c:v>
                </c:pt>
                <c:pt idx="282">
                  <c:v>45.165609482989971</c:v>
                </c:pt>
                <c:pt idx="283">
                  <c:v>45.077359928406835</c:v>
                </c:pt>
                <c:pt idx="284">
                  <c:v>44.989310958177477</c:v>
                </c:pt>
                <c:pt idx="285">
                  <c:v>44.901462061425534</c:v>
                </c:pt>
                <c:pt idx="286">
                  <c:v>44.813812728703212</c:v>
                </c:pt>
                <c:pt idx="287">
                  <c:v>44.726362451986667</c:v>
                </c:pt>
                <c:pt idx="288">
                  <c:v>44.639110724672101</c:v>
                </c:pt>
                <c:pt idx="289">
                  <c:v>44.552057041571203</c:v>
                </c:pt>
                <c:pt idx="290">
                  <c:v>44.465200898906851</c:v>
                </c:pt>
                <c:pt idx="291">
                  <c:v>44.37854179430893</c:v>
                </c:pt>
                <c:pt idx="292">
                  <c:v>44.292079226810195</c:v>
                </c:pt>
                <c:pt idx="293">
                  <c:v>44.205812696841768</c:v>
                </c:pt>
                <c:pt idx="294">
                  <c:v>44.119741706229028</c:v>
                </c:pt>
                <c:pt idx="295">
                  <c:v>44.033865758187495</c:v>
                </c:pt>
                <c:pt idx="296">
                  <c:v>43.948184357318446</c:v>
                </c:pt>
                <c:pt idx="297">
                  <c:v>43.862697009604922</c:v>
                </c:pt>
                <c:pt idx="298">
                  <c:v>43.777403222407344</c:v>
                </c:pt>
                <c:pt idx="299">
                  <c:v>43.692302504459555</c:v>
                </c:pt>
                <c:pt idx="300">
                  <c:v>43.607394365864451</c:v>
                </c:pt>
                <c:pt idx="301">
                  <c:v>43.522678318090179</c:v>
                </c:pt>
                <c:pt idx="302">
                  <c:v>43.438153873965625</c:v>
                </c:pt>
                <c:pt idx="303">
                  <c:v>43.35382054767657</c:v>
                </c:pt>
                <c:pt idx="304">
                  <c:v>43.269677854761547</c:v>
                </c:pt>
                <c:pt idx="305">
                  <c:v>43.185725312107721</c:v>
                </c:pt>
                <c:pt idx="306">
                  <c:v>43.101962437946781</c:v>
                </c:pt>
                <c:pt idx="307">
                  <c:v>43.018388751850999</c:v>
                </c:pt>
                <c:pt idx="308">
                  <c:v>42.93500377472914</c:v>
                </c:pt>
                <c:pt idx="309">
                  <c:v>42.851807028822414</c:v>
                </c:pt>
                <c:pt idx="310">
                  <c:v>42.768798037700421</c:v>
                </c:pt>
                <c:pt idx="311">
                  <c:v>42.685976326257325</c:v>
                </c:pt>
                <c:pt idx="312">
                  <c:v>42.603341420707579</c:v>
                </c:pt>
                <c:pt idx="313">
                  <c:v>42.520892848582314</c:v>
                </c:pt>
                <c:pt idx="314">
                  <c:v>42.438630138724974</c:v>
                </c:pt>
                <c:pt idx="315">
                  <c:v>42.356552821287679</c:v>
                </c:pt>
                <c:pt idx="316">
                  <c:v>42.274660427727135</c:v>
                </c:pt>
                <c:pt idx="317">
                  <c:v>42.192952490800856</c:v>
                </c:pt>
                <c:pt idx="318">
                  <c:v>42.111428544562926</c:v>
                </c:pt>
                <c:pt idx="319">
                  <c:v>42.030088124360596</c:v>
                </c:pt>
                <c:pt idx="320">
                  <c:v>41.948930766829854</c:v>
                </c:pt>
                <c:pt idx="321">
                  <c:v>41.867956009891984</c:v>
                </c:pt>
                <c:pt idx="322">
                  <c:v>41.78716339274947</c:v>
                </c:pt>
                <c:pt idx="323">
                  <c:v>41.70655245588231</c:v>
                </c:pt>
                <c:pt idx="324">
                  <c:v>41.626122741043922</c:v>
                </c:pt>
                <c:pt idx="325">
                  <c:v>41.545873791257584</c:v>
                </c:pt>
                <c:pt idx="326">
                  <c:v>41.465805150812514</c:v>
                </c:pt>
                <c:pt idx="327">
                  <c:v>41.385916365260051</c:v>
                </c:pt>
                <c:pt idx="328">
                  <c:v>41.306206981409957</c:v>
                </c:pt>
                <c:pt idx="329">
                  <c:v>41.226676547326392</c:v>
                </c:pt>
                <c:pt idx="330">
                  <c:v>41.147324612324518</c:v>
                </c:pt>
                <c:pt idx="331">
                  <c:v>41.068150726966522</c:v>
                </c:pt>
                <c:pt idx="332">
                  <c:v>40.989154443057856</c:v>
                </c:pt>
                <c:pt idx="333">
                  <c:v>40.910335313643643</c:v>
                </c:pt>
                <c:pt idx="334">
                  <c:v>40.831692893004785</c:v>
                </c:pt>
                <c:pt idx="335">
                  <c:v>40.753226736654511</c:v>
                </c:pt>
                <c:pt idx="336">
                  <c:v>40.67493640133447</c:v>
                </c:pt>
                <c:pt idx="337">
                  <c:v>40.596821445011031</c:v>
                </c:pt>
                <c:pt idx="338">
                  <c:v>40.518881426871872</c:v>
                </c:pt>
                <c:pt idx="339">
                  <c:v>40.441115907321979</c:v>
                </c:pt>
                <c:pt idx="340">
                  <c:v>40.363524447980332</c:v>
                </c:pt>
                <c:pt idx="341">
                  <c:v>40.286106611676068</c:v>
                </c:pt>
                <c:pt idx="342">
                  <c:v>40.208861962444871</c:v>
                </c:pt>
                <c:pt idx="343">
                  <c:v>40.131790065525472</c:v>
                </c:pt>
                <c:pt idx="344">
                  <c:v>40.054890487355898</c:v>
                </c:pt>
                <c:pt idx="345">
                  <c:v>39.97816279557005</c:v>
                </c:pt>
                <c:pt idx="346">
                  <c:v>39.901606558993983</c:v>
                </c:pt>
                <c:pt idx="347">
                  <c:v>39.825221347642554</c:v>
                </c:pt>
                <c:pt idx="348">
                  <c:v>39.749006732715479</c:v>
                </c:pt>
                <c:pt idx="349">
                  <c:v>39.67296228659427</c:v>
                </c:pt>
                <c:pt idx="350">
                  <c:v>39.597087582838327</c:v>
                </c:pt>
                <c:pt idx="351">
                  <c:v>39.521382196181698</c:v>
                </c:pt>
                <c:pt idx="352">
                  <c:v>39.445845702529333</c:v>
                </c:pt>
                <c:pt idx="353">
                  <c:v>39.370477678953719</c:v>
                </c:pt>
                <c:pt idx="354">
                  <c:v>39.295277703691454</c:v>
                </c:pt>
                <c:pt idx="355">
                  <c:v>39.22024535613955</c:v>
                </c:pt>
                <c:pt idx="356">
                  <c:v>39.14538021685231</c:v>
                </c:pt>
                <c:pt idx="357">
                  <c:v>39.070681867537516</c:v>
                </c:pt>
                <c:pt idx="358">
                  <c:v>38.996149891053264</c:v>
                </c:pt>
                <c:pt idx="359">
                  <c:v>38.921783871404401</c:v>
                </c:pt>
                <c:pt idx="360">
                  <c:v>38.847583393739086</c:v>
                </c:pt>
                <c:pt idx="361">
                  <c:v>38.773548044345503</c:v>
                </c:pt>
                <c:pt idx="362">
                  <c:v>38.69967741064837</c:v>
                </c:pt>
                <c:pt idx="363">
                  <c:v>38.625971081205613</c:v>
                </c:pt>
                <c:pt idx="364">
                  <c:v>38.552428645704914</c:v>
                </c:pt>
                <c:pt idx="365">
                  <c:v>38.479049694960374</c:v>
                </c:pt>
                <c:pt idx="366">
                  <c:v>38.405833820909272</c:v>
                </c:pt>
                <c:pt idx="367">
                  <c:v>38.332780616608517</c:v>
                </c:pt>
                <c:pt idx="368">
                  <c:v>38.259889676231559</c:v>
                </c:pt>
                <c:pt idx="369">
                  <c:v>38.18716059506481</c:v>
                </c:pt>
                <c:pt idx="370">
                  <c:v>38.114592969504557</c:v>
                </c:pt>
                <c:pt idx="371">
                  <c:v>38.042186397053577</c:v>
                </c:pt>
                <c:pt idx="372">
                  <c:v>37.969940476317745</c:v>
                </c:pt>
                <c:pt idx="373">
                  <c:v>37.897854807002929</c:v>
                </c:pt>
                <c:pt idx="374">
                  <c:v>37.825928989911617</c:v>
                </c:pt>
                <c:pt idx="375">
                  <c:v>37.754162626939745</c:v>
                </c:pt>
                <c:pt idx="376">
                  <c:v>37.682555321073302</c:v>
                </c:pt>
                <c:pt idx="377">
                  <c:v>37.611106676385305</c:v>
                </c:pt>
                <c:pt idx="378">
                  <c:v>37.539816298032243</c:v>
                </c:pt>
                <c:pt idx="379">
                  <c:v>37.468683792251277</c:v>
                </c:pt>
                <c:pt idx="380">
                  <c:v>37.397708766356814</c:v>
                </c:pt>
                <c:pt idx="381">
                  <c:v>37.32689082873717</c:v>
                </c:pt>
                <c:pt idx="382">
                  <c:v>37.256229588851696</c:v>
                </c:pt>
                <c:pt idx="383">
                  <c:v>37.185724657227333</c:v>
                </c:pt>
                <c:pt idx="384">
                  <c:v>37.11537564545565</c:v>
                </c:pt>
                <c:pt idx="385">
                  <c:v>37.045182166189534</c:v>
                </c:pt>
                <c:pt idx="386">
                  <c:v>36.975143833140102</c:v>
                </c:pt>
                <c:pt idx="387">
                  <c:v>36.905260261073622</c:v>
                </c:pt>
                <c:pt idx="388">
                  <c:v>36.835531065808382</c:v>
                </c:pt>
                <c:pt idx="389">
                  <c:v>36.765955864211385</c:v>
                </c:pt>
                <c:pt idx="390">
                  <c:v>36.696534274195528</c:v>
                </c:pt>
                <c:pt idx="391">
                  <c:v>36.627265914716261</c:v>
                </c:pt>
                <c:pt idx="392">
                  <c:v>36.558150405768721</c:v>
                </c:pt>
                <c:pt idx="393">
                  <c:v>36.489187368384435</c:v>
                </c:pt>
                <c:pt idx="394">
                  <c:v>36.420376424628436</c:v>
                </c:pt>
                <c:pt idx="395">
                  <c:v>36.351717197596095</c:v>
                </c:pt>
                <c:pt idx="396">
                  <c:v>36.283209311410168</c:v>
                </c:pt>
                <c:pt idx="397">
                  <c:v>36.214852391217647</c:v>
                </c:pt>
                <c:pt idx="398">
                  <c:v>36.146646063186751</c:v>
                </c:pt>
                <c:pt idx="399">
                  <c:v>36.078589954504132</c:v>
                </c:pt>
                <c:pt idx="400">
                  <c:v>36.010683693371448</c:v>
                </c:pt>
                <c:pt idx="401">
                  <c:v>35.942926909002722</c:v>
                </c:pt>
                <c:pt idx="402">
                  <c:v>35.875319231621283</c:v>
                </c:pt>
                <c:pt idx="403">
                  <c:v>35.80786029245661</c:v>
                </c:pt>
                <c:pt idx="404">
                  <c:v>35.74054972374153</c:v>
                </c:pt>
                <c:pt idx="405">
                  <c:v>35.673387158709247</c:v>
                </c:pt>
                <c:pt idx="406">
                  <c:v>35.60637223159037</c:v>
                </c:pt>
                <c:pt idx="407">
                  <c:v>35.539504577609826</c:v>
                </c:pt>
                <c:pt idx="408">
                  <c:v>35.472783832984248</c:v>
                </c:pt>
                <c:pt idx="409">
                  <c:v>35.406209634918731</c:v>
                </c:pt>
                <c:pt idx="410">
                  <c:v>35.339781621604047</c:v>
                </c:pt>
                <c:pt idx="411">
                  <c:v>35.273499432213853</c:v>
                </c:pt>
                <c:pt idx="412">
                  <c:v>35.207362706901527</c:v>
                </c:pt>
                <c:pt idx="413">
                  <c:v>35.141371086797591</c:v>
                </c:pt>
                <c:pt idx="414">
                  <c:v>35.075524214006585</c:v>
                </c:pt>
                <c:pt idx="415">
                  <c:v>35.009821731604333</c:v>
                </c:pt>
                <c:pt idx="416">
                  <c:v>34.944263283634989</c:v>
                </c:pt>
                <c:pt idx="417">
                  <c:v>34.878848515108366</c:v>
                </c:pt>
                <c:pt idx="418">
                  <c:v>34.813577071996846</c:v>
                </c:pt>
                <c:pt idx="419">
                  <c:v>34.748448601232766</c:v>
                </c:pt>
                <c:pt idx="420">
                  <c:v>34.683462750705409</c:v>
                </c:pt>
                <c:pt idx="421">
                  <c:v>34.618619169258373</c:v>
                </c:pt>
                <c:pt idx="422">
                  <c:v>34.553917506686659</c:v>
                </c:pt>
                <c:pt idx="423">
                  <c:v>34.489357413733842</c:v>
                </c:pt>
                <c:pt idx="424">
                  <c:v>34.424938542089329</c:v>
                </c:pt>
                <c:pt idx="425">
                  <c:v>34.360660544385688</c:v>
                </c:pt>
                <c:pt idx="426">
                  <c:v>34.296523074195655</c:v>
                </c:pt>
                <c:pt idx="427">
                  <c:v>34.232525786029584</c:v>
                </c:pt>
                <c:pt idx="428">
                  <c:v>34.168668335332505</c:v>
                </c:pt>
                <c:pt idx="429">
                  <c:v>34.104950378481561</c:v>
                </c:pt>
                <c:pt idx="430">
                  <c:v>34.041371572783142</c:v>
                </c:pt>
                <c:pt idx="431">
                  <c:v>33.977931576470255</c:v>
                </c:pt>
                <c:pt idx="432">
                  <c:v>33.914630048699678</c:v>
                </c:pt>
                <c:pt idx="433">
                  <c:v>33.851466649549344</c:v>
                </c:pt>
                <c:pt idx="434">
                  <c:v>33.78844104001567</c:v>
                </c:pt>
                <c:pt idx="435">
                  <c:v>33.725552882010824</c:v>
                </c:pt>
                <c:pt idx="436">
                  <c:v>33.662801838359961</c:v>
                </c:pt>
                <c:pt idx="437">
                  <c:v>33.600187572798674</c:v>
                </c:pt>
                <c:pt idx="438">
                  <c:v>33.537709749970283</c:v>
                </c:pt>
                <c:pt idx="439">
                  <c:v>33.475368035423116</c:v>
                </c:pt>
                <c:pt idx="440">
                  <c:v>33.41316209560793</c:v>
                </c:pt>
                <c:pt idx="441">
                  <c:v>33.351091597875289</c:v>
                </c:pt>
                <c:pt idx="442">
                  <c:v>33.289156210472797</c:v>
                </c:pt>
                <c:pt idx="443">
                  <c:v>33.22735560254273</c:v>
                </c:pt>
                <c:pt idx="444">
                  <c:v>33.165689444119003</c:v>
                </c:pt>
                <c:pt idx="445">
                  <c:v>33.104157406125069</c:v>
                </c:pt>
                <c:pt idx="446">
                  <c:v>33.042759160370906</c:v>
                </c:pt>
                <c:pt idx="447">
                  <c:v>32.981494379550576</c:v>
                </c:pt>
                <c:pt idx="448">
                  <c:v>32.920362737239749</c:v>
                </c:pt>
                <c:pt idx="449">
                  <c:v>32.85936390789292</c:v>
                </c:pt>
                <c:pt idx="450">
                  <c:v>32.798497566840965</c:v>
                </c:pt>
                <c:pt idx="451">
                  <c:v>32.737763390288599</c:v>
                </c:pt>
                <c:pt idx="452">
                  <c:v>32.6771610553117</c:v>
                </c:pt>
                <c:pt idx="453">
                  <c:v>32.61669023985494</c:v>
                </c:pt>
                <c:pt idx="454">
                  <c:v>32.556350622729106</c:v>
                </c:pt>
                <c:pt idx="455">
                  <c:v>32.496141883608587</c:v>
                </c:pt>
                <c:pt idx="456">
                  <c:v>32.43606370302895</c:v>
                </c:pt>
                <c:pt idx="457">
                  <c:v>32.37611576238433</c:v>
                </c:pt>
                <c:pt idx="458">
                  <c:v>32.31629774392497</c:v>
                </c:pt>
                <c:pt idx="459">
                  <c:v>32.256609330754735</c:v>
                </c:pt>
                <c:pt idx="460">
                  <c:v>32.197050206828528</c:v>
                </c:pt>
                <c:pt idx="461">
                  <c:v>32.13762005694997</c:v>
                </c:pt>
                <c:pt idx="462">
                  <c:v>32.078318566768772</c:v>
                </c:pt>
                <c:pt idx="463">
                  <c:v>32.019145422778401</c:v>
                </c:pt>
                <c:pt idx="464">
                  <c:v>31.960100312313507</c:v>
                </c:pt>
                <c:pt idx="465">
                  <c:v>31.901182923547523</c:v>
                </c:pt>
                <c:pt idx="466">
                  <c:v>31.842392945490271</c:v>
                </c:pt>
                <c:pt idx="467">
                  <c:v>31.783730067985449</c:v>
                </c:pt>
                <c:pt idx="468">
                  <c:v>31.725193981708198</c:v>
                </c:pt>
                <c:pt idx="469">
                  <c:v>31.666784378162792</c:v>
                </c:pt>
                <c:pt idx="470">
                  <c:v>31.608500949680113</c:v>
                </c:pt>
                <c:pt idx="471">
                  <c:v>31.550343389415222</c:v>
                </c:pt>
                <c:pt idx="472">
                  <c:v>31.492311391345172</c:v>
                </c:pt>
                <c:pt idx="473">
                  <c:v>31.434404650266348</c:v>
                </c:pt>
                <c:pt idx="474">
                  <c:v>31.376622861792224</c:v>
                </c:pt>
                <c:pt idx="475">
                  <c:v>31.318965722351066</c:v>
                </c:pt>
                <c:pt idx="476">
                  <c:v>31.261432929183332</c:v>
                </c:pt>
                <c:pt idx="477">
                  <c:v>31.204024180339552</c:v>
                </c:pt>
                <c:pt idx="478">
                  <c:v>31.14673917467784</c:v>
                </c:pt>
                <c:pt idx="479">
                  <c:v>31.089577611861611</c:v>
                </c:pt>
                <c:pt idx="480">
                  <c:v>31.032539192357191</c:v>
                </c:pt>
                <c:pt idx="481">
                  <c:v>30.975623617431467</c:v>
                </c:pt>
                <c:pt idx="482">
                  <c:v>30.918830589149692</c:v>
                </c:pt>
                <c:pt idx="483">
                  <c:v>30.862159810373065</c:v>
                </c:pt>
                <c:pt idx="484">
                  <c:v>30.805610984756381</c:v>
                </c:pt>
                <c:pt idx="485">
                  <c:v>30.749183816745873</c:v>
                </c:pt>
                <c:pt idx="486">
                  <c:v>30.692878011576763</c:v>
                </c:pt>
                <c:pt idx="487">
                  <c:v>30.636693275271124</c:v>
                </c:pt>
                <c:pt idx="488">
                  <c:v>30.580629314635416</c:v>
                </c:pt>
                <c:pt idx="489">
                  <c:v>30.52468583725846</c:v>
                </c:pt>
                <c:pt idx="490">
                  <c:v>30.468862551508892</c:v>
                </c:pt>
                <c:pt idx="491">
                  <c:v>30.413159166533106</c:v>
                </c:pt>
                <c:pt idx="492">
                  <c:v>30.357575392252969</c:v>
                </c:pt>
                <c:pt idx="493">
                  <c:v>30.302110939363526</c:v>
                </c:pt>
                <c:pt idx="494">
                  <c:v>30.246765519330701</c:v>
                </c:pt>
                <c:pt idx="495">
                  <c:v>30.191538844389306</c:v>
                </c:pt>
                <c:pt idx="496">
                  <c:v>30.136430627540523</c:v>
                </c:pt>
                <c:pt idx="497">
                  <c:v>30.081440582549906</c:v>
                </c:pt>
                <c:pt idx="498">
                  <c:v>30.026568423944973</c:v>
                </c:pt>
                <c:pt idx="499">
                  <c:v>29.971813867013275</c:v>
                </c:pt>
                <c:pt idx="500">
                  <c:v>29.917176627799915</c:v>
                </c:pt>
                <c:pt idx="501">
                  <c:v>29.862656423105573</c:v>
                </c:pt>
                <c:pt idx="502">
                  <c:v>29.808252970484176</c:v>
                </c:pt>
                <c:pt idx="503">
                  <c:v>29.753965988240733</c:v>
                </c:pt>
                <c:pt idx="504">
                  <c:v>29.699795195429385</c:v>
                </c:pt>
                <c:pt idx="505">
                  <c:v>29.645740311850926</c:v>
                </c:pt>
                <c:pt idx="506">
                  <c:v>29.591801058050777</c:v>
                </c:pt>
                <c:pt idx="507">
                  <c:v>29.537977155316941</c:v>
                </c:pt>
                <c:pt idx="508">
                  <c:v>29.484268325677732</c:v>
                </c:pt>
                <c:pt idx="509">
                  <c:v>29.430674291899695</c:v>
                </c:pt>
                <c:pt idx="510">
                  <c:v>29.377194777485414</c:v>
                </c:pt>
                <c:pt idx="511">
                  <c:v>29.323829506671462</c:v>
                </c:pt>
                <c:pt idx="512">
                  <c:v>29.270578204426286</c:v>
                </c:pt>
                <c:pt idx="513">
                  <c:v>29.217440596448014</c:v>
                </c:pt>
                <c:pt idx="514">
                  <c:v>29.164416409162467</c:v>
                </c:pt>
                <c:pt idx="515">
                  <c:v>29.111505369720938</c:v>
                </c:pt>
                <c:pt idx="516">
                  <c:v>29.058707205998225</c:v>
                </c:pt>
                <c:pt idx="517">
                  <c:v>29.006021646590451</c:v>
                </c:pt>
                <c:pt idx="518">
                  <c:v>28.953448420813054</c:v>
                </c:pt>
                <c:pt idx="519">
                  <c:v>28.900987258698571</c:v>
                </c:pt>
                <c:pt idx="520">
                  <c:v>28.848637890995015</c:v>
                </c:pt>
                <c:pt idx="521">
                  <c:v>28.796400049163058</c:v>
                </c:pt>
                <c:pt idx="522">
                  <c:v>28.744273465374732</c:v>
                </c:pt>
                <c:pt idx="523">
                  <c:v>28.692257872510893</c:v>
                </c:pt>
                <c:pt idx="524">
                  <c:v>28.640353004159454</c:v>
                </c:pt>
                <c:pt idx="525">
                  <c:v>28.588558594613225</c:v>
                </c:pt>
                <c:pt idx="526">
                  <c:v>28.536874378867861</c:v>
                </c:pt>
                <c:pt idx="527">
                  <c:v>28.48530009261998</c:v>
                </c:pt>
                <c:pt idx="528">
                  <c:v>28.433835472265066</c:v>
                </c:pt>
                <c:pt idx="529">
                  <c:v>28.382480254895373</c:v>
                </c:pt>
                <c:pt idx="530">
                  <c:v>28.33123417829805</c:v>
                </c:pt>
                <c:pt idx="531">
                  <c:v>28.280096980953161</c:v>
                </c:pt>
                <c:pt idx="532">
                  <c:v>28.229068402031544</c:v>
                </c:pt>
                <c:pt idx="533">
                  <c:v>28.17814818139302</c:v>
                </c:pt>
                <c:pt idx="534">
                  <c:v>28.127336059584291</c:v>
                </c:pt>
                <c:pt idx="535">
                  <c:v>28.076631777836941</c:v>
                </c:pt>
                <c:pt idx="536">
                  <c:v>28.026035078065689</c:v>
                </c:pt>
                <c:pt idx="537">
                  <c:v>27.975545702866096</c:v>
                </c:pt>
                <c:pt idx="538">
                  <c:v>27.925163395512861</c:v>
                </c:pt>
                <c:pt idx="539">
                  <c:v>27.874887899957812</c:v>
                </c:pt>
                <c:pt idx="540">
                  <c:v>27.824718960827905</c:v>
                </c:pt>
                <c:pt idx="541">
                  <c:v>27.774656323423503</c:v>
                </c:pt>
                <c:pt idx="542">
                  <c:v>27.724699733716061</c:v>
                </c:pt>
                <c:pt idx="543">
                  <c:v>27.674848938346528</c:v>
                </c:pt>
                <c:pt idx="544">
                  <c:v>27.625103684623451</c:v>
                </c:pt>
                <c:pt idx="545">
                  <c:v>27.575463720520766</c:v>
                </c:pt>
                <c:pt idx="546">
                  <c:v>27.525928794676116</c:v>
                </c:pt>
                <c:pt idx="547">
                  <c:v>27.476498656388888</c:v>
                </c:pt>
                <c:pt idx="548">
                  <c:v>27.427173055618415</c:v>
                </c:pt>
                <c:pt idx="549">
                  <c:v>27.377951742982042</c:v>
                </c:pt>
                <c:pt idx="550">
                  <c:v>27.328834469753048</c:v>
                </c:pt>
                <c:pt idx="551">
                  <c:v>27.279820987859036</c:v>
                </c:pt>
                <c:pt idx="552">
                  <c:v>27.230911049880014</c:v>
                </c:pt>
                <c:pt idx="553">
                  <c:v>27.182104409046474</c:v>
                </c:pt>
                <c:pt idx="554">
                  <c:v>27.133400819237401</c:v>
                </c:pt>
                <c:pt idx="555">
                  <c:v>27.084800034978677</c:v>
                </c:pt>
                <c:pt idx="556">
                  <c:v>27.036301811441032</c:v>
                </c:pt>
                <c:pt idx="557">
                  <c:v>26.987905904438513</c:v>
                </c:pt>
                <c:pt idx="558">
                  <c:v>26.939612070426115</c:v>
                </c:pt>
                <c:pt idx="559">
                  <c:v>26.891420066498416</c:v>
                </c:pt>
                <c:pt idx="560">
                  <c:v>26.843329650387627</c:v>
                </c:pt>
                <c:pt idx="561">
                  <c:v>26.795340580461744</c:v>
                </c:pt>
                <c:pt idx="562">
                  <c:v>26.747452615722565</c:v>
                </c:pt>
                <c:pt idx="563">
                  <c:v>26.699665515804185</c:v>
                </c:pt>
                <c:pt idx="564">
                  <c:v>26.651979040970993</c:v>
                </c:pt>
                <c:pt idx="565">
                  <c:v>26.604392952116125</c:v>
                </c:pt>
                <c:pt idx="566">
                  <c:v>26.556907010759289</c:v>
                </c:pt>
                <c:pt idx="567">
                  <c:v>26.50952097904511</c:v>
                </c:pt>
                <c:pt idx="568">
                  <c:v>26.462234619741679</c:v>
                </c:pt>
                <c:pt idx="569">
                  <c:v>26.415047696238346</c:v>
                </c:pt>
                <c:pt idx="570">
                  <c:v>26.367959972544174</c:v>
                </c:pt>
                <c:pt idx="571">
                  <c:v>26.320971213286011</c:v>
                </c:pt>
                <c:pt idx="572">
                  <c:v>26.274081183706919</c:v>
                </c:pt>
                <c:pt idx="573">
                  <c:v>26.227289649664488</c:v>
                </c:pt>
                <c:pt idx="574">
                  <c:v>26.18059637762876</c:v>
                </c:pt>
                <c:pt idx="575">
                  <c:v>26.134001134680638</c:v>
                </c:pt>
                <c:pt idx="576">
                  <c:v>26.087503688510367</c:v>
                </c:pt>
                <c:pt idx="577">
                  <c:v>26.041103807415496</c:v>
                </c:pt>
                <c:pt idx="578">
                  <c:v>25.994801260299337</c:v>
                </c:pt>
                <c:pt idx="579">
                  <c:v>25.948595816669037</c:v>
                </c:pt>
                <c:pt idx="580">
                  <c:v>25.902487246634117</c:v>
                </c:pt>
                <c:pt idx="581">
                  <c:v>25.856475320904703</c:v>
                </c:pt>
                <c:pt idx="582">
                  <c:v>25.810559810789751</c:v>
                </c:pt>
                <c:pt idx="583">
                  <c:v>25.764740488195102</c:v>
                </c:pt>
                <c:pt idx="584">
                  <c:v>25.719017125622461</c:v>
                </c:pt>
                <c:pt idx="585">
                  <c:v>25.673389496167026</c:v>
                </c:pt>
                <c:pt idx="586">
                  <c:v>25.627857373516171</c:v>
                </c:pt>
                <c:pt idx="587">
                  <c:v>25.582420531947502</c:v>
                </c:pt>
                <c:pt idx="588">
                  <c:v>25.537078746327509</c:v>
                </c:pt>
                <c:pt idx="589">
                  <c:v>25.491831792109799</c:v>
                </c:pt>
                <c:pt idx="590">
                  <c:v>25.446679445333192</c:v>
                </c:pt>
                <c:pt idx="591">
                  <c:v>25.401621482620325</c:v>
                </c:pt>
                <c:pt idx="592">
                  <c:v>25.356657681175864</c:v>
                </c:pt>
                <c:pt idx="593">
                  <c:v>25.311787818784957</c:v>
                </c:pt>
                <c:pt idx="594">
                  <c:v>25.267011673811499</c:v>
                </c:pt>
                <c:pt idx="595">
                  <c:v>25.222329025196569</c:v>
                </c:pt>
                <c:pt idx="596">
                  <c:v>25.177739652456598</c:v>
                </c:pt>
                <c:pt idx="597">
                  <c:v>25.133243335682099</c:v>
                </c:pt>
                <c:pt idx="598">
                  <c:v>25.088839855535777</c:v>
                </c:pt>
                <c:pt idx="599">
                  <c:v>25.044528993250889</c:v>
                </c:pt>
                <c:pt idx="600">
                  <c:v>25.000310530629818</c:v>
                </c:pt>
                <c:pt idx="601">
                  <c:v>24.956184250042309</c:v>
                </c:pt>
                <c:pt idx="602">
                  <c:v>24.912149934423887</c:v>
                </c:pt>
                <c:pt idx="603">
                  <c:v>24.868207367274383</c:v>
                </c:pt>
                <c:pt idx="604">
                  <c:v>24.824356332656052</c:v>
                </c:pt>
                <c:pt idx="605">
                  <c:v>24.78059661519243</c:v>
                </c:pt>
                <c:pt idx="606">
                  <c:v>24.736928000066257</c:v>
                </c:pt>
                <c:pt idx="607">
                  <c:v>24.693350273018314</c:v>
                </c:pt>
                <c:pt idx="608">
                  <c:v>24.649863220345519</c:v>
                </c:pt>
                <c:pt idx="609">
                  <c:v>24.606466628899568</c:v>
                </c:pt>
                <c:pt idx="610">
                  <c:v>24.563160286085317</c:v>
                </c:pt>
                <c:pt idx="611">
                  <c:v>24.519943979859196</c:v>
                </c:pt>
                <c:pt idx="612">
                  <c:v>24.476817498727591</c:v>
                </c:pt>
                <c:pt idx="613">
                  <c:v>24.433780631745485</c:v>
                </c:pt>
                <c:pt idx="614">
                  <c:v>24.390833168514717</c:v>
                </c:pt>
                <c:pt idx="615">
                  <c:v>24.34797489918255</c:v>
                </c:pt>
                <c:pt idx="616">
                  <c:v>24.305205614440045</c:v>
                </c:pt>
                <c:pt idx="617">
                  <c:v>24.262525105520634</c:v>
                </c:pt>
                <c:pt idx="618">
                  <c:v>24.219933164198501</c:v>
                </c:pt>
                <c:pt idx="619">
                  <c:v>24.177429582787141</c:v>
                </c:pt>
                <c:pt idx="620">
                  <c:v>24.135014154137714</c:v>
                </c:pt>
                <c:pt idx="621">
                  <c:v>24.092686671637697</c:v>
                </c:pt>
                <c:pt idx="622">
                  <c:v>24.05044692920923</c:v>
                </c:pt>
                <c:pt idx="623">
                  <c:v>24.008294721307735</c:v>
                </c:pt>
                <c:pt idx="624">
                  <c:v>23.966229842920278</c:v>
                </c:pt>
                <c:pt idx="625">
                  <c:v>23.924252089564188</c:v>
                </c:pt>
                <c:pt idx="626">
                  <c:v>23.882361257285481</c:v>
                </c:pt>
                <c:pt idx="627">
                  <c:v>23.840557142657492</c:v>
                </c:pt>
                <c:pt idx="628">
                  <c:v>23.79883954277922</c:v>
                </c:pt>
                <c:pt idx="629">
                  <c:v>23.757208255274037</c:v>
                </c:pt>
                <c:pt idx="630">
                  <c:v>23.715663078288042</c:v>
                </c:pt>
                <c:pt idx="631">
                  <c:v>23.674203810488713</c:v>
                </c:pt>
                <c:pt idx="632">
                  <c:v>23.6328302510634</c:v>
                </c:pt>
                <c:pt idx="633">
                  <c:v>23.591542199717864</c:v>
                </c:pt>
                <c:pt idx="634">
                  <c:v>23.550339456674827</c:v>
                </c:pt>
                <c:pt idx="635">
                  <c:v>23.50922182267249</c:v>
                </c:pt>
                <c:pt idx="636">
                  <c:v>23.468189098963133</c:v>
                </c:pt>
                <c:pt idx="637">
                  <c:v>23.427241087311678</c:v>
                </c:pt>
                <c:pt idx="638">
                  <c:v>23.386377589994169</c:v>
                </c:pt>
                <c:pt idx="639">
                  <c:v>23.345598409796434</c:v>
                </c:pt>
                <c:pt idx="640">
                  <c:v>23.304903350012619</c:v>
                </c:pt>
                <c:pt idx="641">
                  <c:v>23.264292214443714</c:v>
                </c:pt>
                <c:pt idx="642">
                  <c:v>23.223764807396183</c:v>
                </c:pt>
                <c:pt idx="643">
                  <c:v>23.183320933680648</c:v>
                </c:pt>
                <c:pt idx="644">
                  <c:v>23.142960398610203</c:v>
                </c:pt>
                <c:pt idx="645">
                  <c:v>23.10268300799925</c:v>
                </c:pt>
                <c:pt idx="646">
                  <c:v>23.062488568162067</c:v>
                </c:pt>
                <c:pt idx="647">
                  <c:v>23.022376885911306</c:v>
                </c:pt>
                <c:pt idx="648">
                  <c:v>22.982347768556608</c:v>
                </c:pt>
                <c:pt idx="649">
                  <c:v>22.942401023903351</c:v>
                </c:pt>
                <c:pt idx="650">
                  <c:v>22.90253646025106</c:v>
                </c:pt>
                <c:pt idx="651">
                  <c:v>22.86275388639222</c:v>
                </c:pt>
                <c:pt idx="652">
                  <c:v>22.823053111610758</c:v>
                </c:pt>
                <c:pt idx="653">
                  <c:v>22.783433945680727</c:v>
                </c:pt>
                <c:pt idx="654">
                  <c:v>22.743896198864906</c:v>
                </c:pt>
                <c:pt idx="655">
                  <c:v>22.70443968191352</c:v>
                </c:pt>
                <c:pt idx="656">
                  <c:v>22.665064206062691</c:v>
                </c:pt>
                <c:pt idx="657">
                  <c:v>22.625769583033325</c:v>
                </c:pt>
                <c:pt idx="658">
                  <c:v>22.58655562502954</c:v>
                </c:pt>
                <c:pt idx="659">
                  <c:v>22.547422144737482</c:v>
                </c:pt>
                <c:pt idx="660">
                  <c:v>22.508368955323853</c:v>
                </c:pt>
                <c:pt idx="661">
                  <c:v>22.469395870434617</c:v>
                </c:pt>
                <c:pt idx="662">
                  <c:v>22.430502704193703</c:v>
                </c:pt>
                <c:pt idx="663">
                  <c:v>22.39168927120161</c:v>
                </c:pt>
                <c:pt idx="664">
                  <c:v>22.352955386534113</c:v>
                </c:pt>
                <c:pt idx="665">
                  <c:v>22.314300865740915</c:v>
                </c:pt>
                <c:pt idx="666">
                  <c:v>22.275725524844372</c:v>
                </c:pt>
                <c:pt idx="667">
                  <c:v>22.237229180338073</c:v>
                </c:pt>
                <c:pt idx="668">
                  <c:v>22.198811649185625</c:v>
                </c:pt>
                <c:pt idx="669">
                  <c:v>22.160472748819334</c:v>
                </c:pt>
                <c:pt idx="670">
                  <c:v>22.122212297138869</c:v>
                </c:pt>
                <c:pt idx="671">
                  <c:v>22.084030112509925</c:v>
                </c:pt>
                <c:pt idx="672">
                  <c:v>22.04592601376299</c:v>
                </c:pt>
                <c:pt idx="673">
                  <c:v>22.007899820192034</c:v>
                </c:pt>
                <c:pt idx="674">
                  <c:v>21.96995135155322</c:v>
                </c:pt>
                <c:pt idx="675">
                  <c:v>21.932080428063571</c:v>
                </c:pt>
                <c:pt idx="676">
                  <c:v>21.89428687039975</c:v>
                </c:pt>
                <c:pt idx="677">
                  <c:v>21.856570499696769</c:v>
                </c:pt>
                <c:pt idx="678">
                  <c:v>21.818931137546663</c:v>
                </c:pt>
                <c:pt idx="679">
                  <c:v>21.781368605997294</c:v>
                </c:pt>
                <c:pt idx="680">
                  <c:v>21.743882727550993</c:v>
                </c:pt>
                <c:pt idx="681">
                  <c:v>21.706473325163422</c:v>
                </c:pt>
                <c:pt idx="682">
                  <c:v>21.66914022224217</c:v>
                </c:pt>
                <c:pt idx="683">
                  <c:v>21.631883242645632</c:v>
                </c:pt>
                <c:pt idx="684">
                  <c:v>21.594702210681643</c:v>
                </c:pt>
                <c:pt idx="685">
                  <c:v>21.557596951106312</c:v>
                </c:pt>
                <c:pt idx="686">
                  <c:v>21.520567289122702</c:v>
                </c:pt>
                <c:pt idx="687">
                  <c:v>21.483613050379681</c:v>
                </c:pt>
                <c:pt idx="688">
                  <c:v>21.446734060970613</c:v>
                </c:pt>
                <c:pt idx="689">
                  <c:v>21.409930147432114</c:v>
                </c:pt>
                <c:pt idx="690">
                  <c:v>21.373201136742942</c:v>
                </c:pt>
                <c:pt idx="691">
                  <c:v>21.336546856322549</c:v>
                </c:pt>
                <c:pt idx="692">
                  <c:v>21.29996713403014</c:v>
                </c:pt>
                <c:pt idx="693">
                  <c:v>21.263461798163195</c:v>
                </c:pt>
                <c:pt idx="694">
                  <c:v>21.227030677456426</c:v>
                </c:pt>
                <c:pt idx="695">
                  <c:v>21.190673601080434</c:v>
                </c:pt>
                <c:pt idx="696">
                  <c:v>21.154390398640658</c:v>
                </c:pt>
                <c:pt idx="697">
                  <c:v>21.118180900176046</c:v>
                </c:pt>
                <c:pt idx="698">
                  <c:v>21.082044936157878</c:v>
                </c:pt>
                <c:pt idx="699">
                  <c:v>21.045982337488564</c:v>
                </c:pt>
                <c:pt idx="700">
                  <c:v>21.00999293550051</c:v>
                </c:pt>
                <c:pt idx="701">
                  <c:v>20.97407656195487</c:v>
                </c:pt>
                <c:pt idx="702">
                  <c:v>20.938233049040385</c:v>
                </c:pt>
                <c:pt idx="703">
                  <c:v>20.902462229372169</c:v>
                </c:pt>
                <c:pt idx="704">
                  <c:v>20.86676393599053</c:v>
                </c:pt>
                <c:pt idx="705">
                  <c:v>20.831138002359889</c:v>
                </c:pt>
                <c:pt idx="706">
                  <c:v>20.795584262367441</c:v>
                </c:pt>
                <c:pt idx="707">
                  <c:v>20.760102550322159</c:v>
                </c:pt>
                <c:pt idx="708">
                  <c:v>20.72469270095349</c:v>
                </c:pt>
                <c:pt idx="709">
                  <c:v>20.689354549410261</c:v>
                </c:pt>
                <c:pt idx="710">
                  <c:v>20.654087931259511</c:v>
                </c:pt>
                <c:pt idx="711">
                  <c:v>20.618892682485381</c:v>
                </c:pt>
                <c:pt idx="712">
                  <c:v>20.583768639487786</c:v>
                </c:pt>
                <c:pt idx="713">
                  <c:v>20.548715639081571</c:v>
                </c:pt>
                <c:pt idx="714">
                  <c:v>20.513733518495027</c:v>
                </c:pt>
                <c:pt idx="715">
                  <c:v>20.478822115369006</c:v>
                </c:pt>
                <c:pt idx="716">
                  <c:v>20.443981267755674</c:v>
                </c:pt>
                <c:pt idx="717">
                  <c:v>20.409210814117372</c:v>
                </c:pt>
                <c:pt idx="718">
                  <c:v>20.374510593325514</c:v>
                </c:pt>
                <c:pt idx="719">
                  <c:v>20.339880444659453</c:v>
                </c:pt>
                <c:pt idx="720">
                  <c:v>20.305320207805352</c:v>
                </c:pt>
                <c:pt idx="721">
                  <c:v>20.27082972285503</c:v>
                </c:pt>
                <c:pt idx="722">
                  <c:v>20.236408830304953</c:v>
                </c:pt>
                <c:pt idx="723">
                  <c:v>20.202057371054948</c:v>
                </c:pt>
                <c:pt idx="724">
                  <c:v>20.167775186407262</c:v>
                </c:pt>
                <c:pt idx="725">
                  <c:v>20.133562118065335</c:v>
                </c:pt>
                <c:pt idx="726">
                  <c:v>20.099418008132769</c:v>
                </c:pt>
                <c:pt idx="727">
                  <c:v>20.065342699112144</c:v>
                </c:pt>
                <c:pt idx="728">
                  <c:v>20.031336033904051</c:v>
                </c:pt>
                <c:pt idx="729">
                  <c:v>19.99739785580584</c:v>
                </c:pt>
                <c:pt idx="730">
                  <c:v>19.963528008510618</c:v>
                </c:pt>
                <c:pt idx="731">
                  <c:v>19.929726336106224</c:v>
                </c:pt>
                <c:pt idx="732">
                  <c:v>19.895992683073981</c:v>
                </c:pt>
                <c:pt idx="733">
                  <c:v>19.862326894287712</c:v>
                </c:pt>
                <c:pt idx="734">
                  <c:v>19.828728815012695</c:v>
                </c:pt>
                <c:pt idx="735">
                  <c:v>19.79519829090453</c:v>
                </c:pt>
                <c:pt idx="736">
                  <c:v>19.761735168008027</c:v>
                </c:pt>
                <c:pt idx="737">
                  <c:v>19.728339292756242</c:v>
                </c:pt>
                <c:pt idx="738">
                  <c:v>19.69501051196935</c:v>
                </c:pt>
                <c:pt idx="739">
                  <c:v>19.661748672853541</c:v>
                </c:pt>
                <c:pt idx="740">
                  <c:v>19.628553623000087</c:v>
                </c:pt>
                <c:pt idx="741">
                  <c:v>19.595425210384136</c:v>
                </c:pt>
                <c:pt idx="742">
                  <c:v>19.56236328336378</c:v>
                </c:pt>
                <c:pt idx="743">
                  <c:v>19.52936769067891</c:v>
                </c:pt>
                <c:pt idx="744">
                  <c:v>19.496438281450232</c:v>
                </c:pt>
                <c:pt idx="745">
                  <c:v>19.463574905178199</c:v>
                </c:pt>
                <c:pt idx="746">
                  <c:v>19.430777411742</c:v>
                </c:pt>
                <c:pt idx="747">
                  <c:v>19.398045651398423</c:v>
                </c:pt>
                <c:pt idx="748">
                  <c:v>19.365379474780966</c:v>
                </c:pt>
                <c:pt idx="749">
                  <c:v>19.332778732898699</c:v>
                </c:pt>
                <c:pt idx="750">
                  <c:v>19.300243277135269</c:v>
                </c:pt>
                <c:pt idx="751">
                  <c:v>19.267772959247882</c:v>
                </c:pt>
                <c:pt idx="752">
                  <c:v>19.235367631366255</c:v>
                </c:pt>
                <c:pt idx="753">
                  <c:v>19.203027145991598</c:v>
                </c:pt>
                <c:pt idx="754">
                  <c:v>19.170751355995652</c:v>
                </c:pt>
                <c:pt idx="755">
                  <c:v>19.13854011461958</c:v>
                </c:pt>
                <c:pt idx="756">
                  <c:v>19.106393275473053</c:v>
                </c:pt>
                <c:pt idx="757">
                  <c:v>19.074310692533192</c:v>
                </c:pt>
                <c:pt idx="758">
                  <c:v>19.04229222014353</c:v>
                </c:pt>
                <c:pt idx="759">
                  <c:v>19.010337713013115</c:v>
                </c:pt>
                <c:pt idx="760">
                  <c:v>18.978447026215381</c:v>
                </c:pt>
                <c:pt idx="761">
                  <c:v>18.946620015187275</c:v>
                </c:pt>
                <c:pt idx="762">
                  <c:v>18.914856535728138</c:v>
                </c:pt>
                <c:pt idx="763">
                  <c:v>18.883156443998836</c:v>
                </c:pt>
                <c:pt idx="764">
                  <c:v>18.851519596520689</c:v>
                </c:pt>
                <c:pt idx="765">
                  <c:v>18.819945850174523</c:v>
                </c:pt>
                <c:pt idx="766">
                  <c:v>18.788435062199703</c:v>
                </c:pt>
                <c:pt idx="767">
                  <c:v>18.756987090193082</c:v>
                </c:pt>
                <c:pt idx="768">
                  <c:v>18.725601792108133</c:v>
                </c:pt>
                <c:pt idx="769">
                  <c:v>18.694279026253902</c:v>
                </c:pt>
                <c:pt idx="770">
                  <c:v>18.663018651294017</c:v>
                </c:pt>
                <c:pt idx="771">
                  <c:v>18.631820526245804</c:v>
                </c:pt>
                <c:pt idx="772">
                  <c:v>18.600684510479262</c:v>
                </c:pt>
                <c:pt idx="773">
                  <c:v>18.569610463716103</c:v>
                </c:pt>
                <c:pt idx="774">
                  <c:v>18.53859824602883</c:v>
                </c:pt>
                <c:pt idx="775">
                  <c:v>18.50764771783976</c:v>
                </c:pt>
                <c:pt idx="776">
                  <c:v>18.47675873992004</c:v>
                </c:pt>
                <c:pt idx="777">
                  <c:v>18.445931173388736</c:v>
                </c:pt>
                <c:pt idx="778">
                  <c:v>18.415164879711902</c:v>
                </c:pt>
                <c:pt idx="779">
                  <c:v>18.384459720701596</c:v>
                </c:pt>
                <c:pt idx="780">
                  <c:v>18.353815558514903</c:v>
                </c:pt>
                <c:pt idx="781">
                  <c:v>18.323232255653128</c:v>
                </c:pt>
                <c:pt idx="782">
                  <c:v>18.292709674960715</c:v>
                </c:pt>
                <c:pt idx="783">
                  <c:v>18.26224767962438</c:v>
                </c:pt>
                <c:pt idx="784">
                  <c:v>18.23184613317223</c:v>
                </c:pt>
                <c:pt idx="785">
                  <c:v>18.201504899472692</c:v>
                </c:pt>
                <c:pt idx="786">
                  <c:v>18.17122384273372</c:v>
                </c:pt>
                <c:pt idx="787">
                  <c:v>18.141002827501833</c:v>
                </c:pt>
                <c:pt idx="788">
                  <c:v>18.110841718661185</c:v>
                </c:pt>
                <c:pt idx="789">
                  <c:v>18.080740381432619</c:v>
                </c:pt>
                <c:pt idx="790">
                  <c:v>18.050698681372833</c:v>
                </c:pt>
                <c:pt idx="791">
                  <c:v>18.020716484373359</c:v>
                </c:pt>
                <c:pt idx="792">
                  <c:v>17.990793656659793</c:v>
                </c:pt>
                <c:pt idx="793">
                  <c:v>17.960930064790748</c:v>
                </c:pt>
                <c:pt idx="794">
                  <c:v>17.931125575657031</c:v>
                </c:pt>
                <c:pt idx="795">
                  <c:v>17.901380056480708</c:v>
                </c:pt>
                <c:pt idx="796">
                  <c:v>17.871693374814253</c:v>
                </c:pt>
                <c:pt idx="797">
                  <c:v>17.842065398539585</c:v>
                </c:pt>
                <c:pt idx="798">
                  <c:v>17.812495995867231</c:v>
                </c:pt>
                <c:pt idx="799">
                  <c:v>17.782985035335361</c:v>
                </c:pt>
                <c:pt idx="800">
                  <c:v>17.753532385809049</c:v>
                </c:pt>
                <c:pt idx="801">
                  <c:v>17.72413791647919</c:v>
                </c:pt>
                <c:pt idx="802">
                  <c:v>17.694801496861764</c:v>
                </c:pt>
                <c:pt idx="803">
                  <c:v>17.665522996796884</c:v>
                </c:pt>
                <c:pt idx="804">
                  <c:v>17.636302286447986</c:v>
                </c:pt>
                <c:pt idx="805">
                  <c:v>17.607139236300867</c:v>
                </c:pt>
                <c:pt idx="806">
                  <c:v>17.578033717162846</c:v>
                </c:pt>
                <c:pt idx="807">
                  <c:v>17.548985600161952</c:v>
                </c:pt>
                <c:pt idx="808">
                  <c:v>17.519994756745952</c:v>
                </c:pt>
                <c:pt idx="809">
                  <c:v>17.491061058681574</c:v>
                </c:pt>
                <c:pt idx="810">
                  <c:v>17.462184378053596</c:v>
                </c:pt>
                <c:pt idx="811">
                  <c:v>17.43336458726402</c:v>
                </c:pt>
                <c:pt idx="812">
                  <c:v>17.404601559031168</c:v>
                </c:pt>
                <c:pt idx="813">
                  <c:v>17.375895166388833</c:v>
                </c:pt>
                <c:pt idx="814">
                  <c:v>17.347245282685549</c:v>
                </c:pt>
                <c:pt idx="815">
                  <c:v>17.318651781583494</c:v>
                </c:pt>
                <c:pt idx="816">
                  <c:v>17.290114537057892</c:v>
                </c:pt>
                <c:pt idx="817">
                  <c:v>17.261633423396042</c:v>
                </c:pt>
                <c:pt idx="818">
                  <c:v>17.233208315196464</c:v>
                </c:pt>
                <c:pt idx="819">
                  <c:v>17.204839087368118</c:v>
                </c:pt>
                <c:pt idx="820">
                  <c:v>17.176525615129528</c:v>
                </c:pt>
                <c:pt idx="821">
                  <c:v>17.148267774007977</c:v>
                </c:pt>
                <c:pt idx="822">
                  <c:v>17.120065439838609</c:v>
                </c:pt>
                <c:pt idx="823">
                  <c:v>17.091918488763703</c:v>
                </c:pt>
                <c:pt idx="824">
                  <c:v>17.063826797231734</c:v>
                </c:pt>
                <c:pt idx="825">
                  <c:v>17.035790241996619</c:v>
                </c:pt>
                <c:pt idx="826">
                  <c:v>17.007808700116897</c:v>
                </c:pt>
                <c:pt idx="827">
                  <c:v>16.979882048954849</c:v>
                </c:pt>
                <c:pt idx="828">
                  <c:v>16.952010166175715</c:v>
                </c:pt>
                <c:pt idx="829">
                  <c:v>16.924192929746901</c:v>
                </c:pt>
                <c:pt idx="830">
                  <c:v>16.896430217937144</c:v>
                </c:pt>
                <c:pt idx="831">
                  <c:v>16.868721909315667</c:v>
                </c:pt>
                <c:pt idx="832">
                  <c:v>16.841067882751421</c:v>
                </c:pt>
                <c:pt idx="833">
                  <c:v>16.813468017412262</c:v>
                </c:pt>
                <c:pt idx="834">
                  <c:v>16.785922192764122</c:v>
                </c:pt>
                <c:pt idx="835">
                  <c:v>16.758430288570285</c:v>
                </c:pt>
                <c:pt idx="836">
                  <c:v>16.730992184890457</c:v>
                </c:pt>
                <c:pt idx="837">
                  <c:v>16.703607762080104</c:v>
                </c:pt>
                <c:pt idx="838">
                  <c:v>16.676276900789532</c:v>
                </c:pt>
                <c:pt idx="839">
                  <c:v>16.648999481963191</c:v>
                </c:pt>
                <c:pt idx="840">
                  <c:v>16.621775386838884</c:v>
                </c:pt>
                <c:pt idx="841">
                  <c:v>16.594604496946896</c:v>
                </c:pt>
                <c:pt idx="842">
                  <c:v>16.567486694109242</c:v>
                </c:pt>
                <c:pt idx="843">
                  <c:v>16.540421860438983</c:v>
                </c:pt>
                <c:pt idx="844">
                  <c:v>16.513409878339267</c:v>
                </c:pt>
                <c:pt idx="845">
                  <c:v>16.486450630502706</c:v>
                </c:pt>
                <c:pt idx="846">
                  <c:v>16.459543999910501</c:v>
                </c:pt>
                <c:pt idx="847">
                  <c:v>16.432689869831705</c:v>
                </c:pt>
                <c:pt idx="848">
                  <c:v>16.405888123822489</c:v>
                </c:pt>
                <c:pt idx="849">
                  <c:v>16.379138645725249</c:v>
                </c:pt>
                <c:pt idx="850">
                  <c:v>16.352441319668038</c:v>
                </c:pt>
                <c:pt idx="851">
                  <c:v>16.325796030063579</c:v>
                </c:pt>
                <c:pt idx="852">
                  <c:v>16.299202661608643</c:v>
                </c:pt>
                <c:pt idx="853">
                  <c:v>16.272661099283248</c:v>
                </c:pt>
                <c:pt idx="854">
                  <c:v>16.246171228349912</c:v>
                </c:pt>
                <c:pt idx="855">
                  <c:v>16.219732934352866</c:v>
                </c:pt>
                <c:pt idx="856">
                  <c:v>16.193346103117346</c:v>
                </c:pt>
                <c:pt idx="857">
                  <c:v>16.167010620748787</c:v>
                </c:pt>
                <c:pt idx="858">
                  <c:v>16.140726373632109</c:v>
                </c:pt>
                <c:pt idx="859">
                  <c:v>16.11449324843095</c:v>
                </c:pt>
                <c:pt idx="860">
                  <c:v>16.088311132086961</c:v>
                </c:pt>
                <c:pt idx="861">
                  <c:v>16.062179911818987</c:v>
                </c:pt>
                <c:pt idx="862">
                  <c:v>16.036099475122416</c:v>
                </c:pt>
                <c:pt idx="863">
                  <c:v>16.010069709768349</c:v>
                </c:pt>
                <c:pt idx="864">
                  <c:v>15.984090503802927</c:v>
                </c:pt>
                <c:pt idx="865">
                  <c:v>15.958161745546567</c:v>
                </c:pt>
                <c:pt idx="866">
                  <c:v>15.932283323593223</c:v>
                </c:pt>
                <c:pt idx="867">
                  <c:v>15.90645512680973</c:v>
                </c:pt>
                <c:pt idx="868">
                  <c:v>15.880677044334938</c:v>
                </c:pt>
                <c:pt idx="869">
                  <c:v>15.854948965579069</c:v>
                </c:pt>
                <c:pt idx="870">
                  <c:v>15.829270780223046</c:v>
                </c:pt>
                <c:pt idx="871">
                  <c:v>15.803642378217621</c:v>
                </c:pt>
                <c:pt idx="872">
                  <c:v>15.778063649782837</c:v>
                </c:pt>
                <c:pt idx="873">
                  <c:v>15.752534485407121</c:v>
                </c:pt>
                <c:pt idx="874">
                  <c:v>15.727054775846725</c:v>
                </c:pt>
                <c:pt idx="875">
                  <c:v>15.701624412124907</c:v>
                </c:pt>
                <c:pt idx="876">
                  <c:v>15.676243285531287</c:v>
                </c:pt>
                <c:pt idx="877">
                  <c:v>15.650911287621094</c:v>
                </c:pt>
                <c:pt idx="878">
                  <c:v>15.625628310214468</c:v>
                </c:pt>
                <c:pt idx="879">
                  <c:v>15.600394245395771</c:v>
                </c:pt>
                <c:pt idx="880">
                  <c:v>15.575208985512864</c:v>
                </c:pt>
                <c:pt idx="881">
                  <c:v>15.550072423176388</c:v>
                </c:pt>
                <c:pt idx="882">
                  <c:v>15.524984451259138</c:v>
                </c:pt>
                <c:pt idx="883">
                  <c:v>15.499944962895261</c:v>
                </c:pt>
                <c:pt idx="884">
                  <c:v>15.474953851479654</c:v>
                </c:pt>
                <c:pt idx="885">
                  <c:v>15.450011010667195</c:v>
                </c:pt>
                <c:pt idx="886">
                  <c:v>15.425116334372094</c:v>
                </c:pt>
                <c:pt idx="887">
                  <c:v>15.400269716767188</c:v>
                </c:pt>
                <c:pt idx="888">
                  <c:v>15.375471052283281</c:v>
                </c:pt>
                <c:pt idx="889">
                  <c:v>15.350720235608412</c:v>
                </c:pt>
                <c:pt idx="890">
                  <c:v>15.326017161687183</c:v>
                </c:pt>
                <c:pt idx="891">
                  <c:v>15.301361725720126</c:v>
                </c:pt>
                <c:pt idx="892">
                  <c:v>15.276753823162947</c:v>
                </c:pt>
                <c:pt idx="893">
                  <c:v>15.252193349725911</c:v>
                </c:pt>
                <c:pt idx="894">
                  <c:v>15.22768020137312</c:v>
                </c:pt>
                <c:pt idx="895">
                  <c:v>15.203214274321843</c:v>
                </c:pt>
                <c:pt idx="896">
                  <c:v>15.178795465041913</c:v>
                </c:pt>
                <c:pt idx="897">
                  <c:v>15.154423670254948</c:v>
                </c:pt>
                <c:pt idx="898">
                  <c:v>15.130098786933752</c:v>
                </c:pt>
                <c:pt idx="899">
                  <c:v>15.105820712301641</c:v>
                </c:pt>
                <c:pt idx="900">
                  <c:v>15.081589343831798</c:v>
                </c:pt>
                <c:pt idx="901">
                  <c:v>14.841822119461003</c:v>
                </c:pt>
                <c:pt idx="902">
                  <c:v>14.606614561543157</c:v>
                </c:pt>
                <c:pt idx="903">
                  <c:v>14.375868163418698</c:v>
                </c:pt>
                <c:pt idx="904">
                  <c:v>14.149486775554044</c:v>
                </c:pt>
                <c:pt idx="905">
                  <c:v>13.927376544075798</c:v>
                </c:pt>
                <c:pt idx="906">
                  <c:v>13.709445851031642</c:v>
                </c:pt>
                <c:pt idx="907">
                  <c:v>13.495605256326558</c:v>
                </c:pt>
                <c:pt idx="908">
                  <c:v>13.285767441283511</c:v>
                </c:pt>
                <c:pt idx="909">
                  <c:v>13.079847153780669</c:v>
                </c:pt>
                <c:pt idx="910">
                  <c:v>12.877761154917792</c:v>
                </c:pt>
                <c:pt idx="911">
                  <c:v>12.679428167166156</c:v>
                </c:pt>
                <c:pt idx="912">
                  <c:v>12.484768823958241</c:v>
                </c:pt>
                <c:pt idx="913">
                  <c:v>12.293705620674199</c:v>
                </c:pt>
                <c:pt idx="914">
                  <c:v>12.106162866983757</c:v>
                </c:pt>
                <c:pt idx="915">
                  <c:v>11.92206664050366</c:v>
                </c:pt>
                <c:pt idx="916">
                  <c:v>11.741344741731565</c:v>
                </c:pt>
                <c:pt idx="917">
                  <c:v>11.56392665021913</c:v>
                </c:pt>
                <c:pt idx="918">
                  <c:v>11.389743481947574</c:v>
                </c:pt>
                <c:pt idx="919">
                  <c:v>11.218727947870571</c:v>
                </c:pt>
                <c:pt idx="920">
                  <c:v>11.050814313590285</c:v>
                </c:pt>
                <c:pt idx="921">
                  <c:v>10.885938360133439</c:v>
                </c:pt>
                <c:pt idx="922">
                  <c:v>10.724037345795184</c:v>
                </c:pt>
                <c:pt idx="923">
                  <c:v>10.565049969019984</c:v>
                </c:pt>
                <c:pt idx="924">
                  <c:v>10.408916332288966</c:v>
                </c:pt>
                <c:pt idx="925">
                  <c:v>10.255577906984881</c:v>
                </c:pt>
                <c:pt idx="926">
                  <c:v>10.104977499206207</c:v>
                </c:pt>
                <c:pt idx="927">
                  <c:v>9.9570592165029073</c:v>
                </c:pt>
                <c:pt idx="928">
                  <c:v>9.8117684355074957</c:v>
                </c:pt>
                <c:pt idx="929">
                  <c:v>9.6690517704352743</c:v>
                </c:pt>
                <c:pt idx="930">
                  <c:v>9.5288570424290757</c:v>
                </c:pt>
                <c:pt idx="931">
                  <c:v>9.3911332497241489</c:v>
                </c:pt>
                <c:pt idx="932">
                  <c:v>9.2558305386096116</c:v>
                </c:pt>
                <c:pt idx="933">
                  <c:v>9.1229001751639558</c:v>
                </c:pt>
                <c:pt idx="934">
                  <c:v>8.9922945177422076</c:v>
                </c:pt>
                <c:pt idx="935">
                  <c:v>8.8639669901935783</c:v>
                </c:pt>
                <c:pt idx="936">
                  <c:v>8.7378720557887863</c:v>
                </c:pt>
                <c:pt idx="937">
                  <c:v>8.6139651918367957</c:v>
                </c:pt>
                <c:pt idx="938">
                  <c:v>8.4922028649715937</c:v>
                </c:pt>
                <c:pt idx="939">
                  <c:v>8.3725425070900545</c:v>
                </c:pt>
                <c:pt idx="940">
                  <c:v>8.2549424919223462</c:v>
                </c:pt>
                <c:pt idx="941">
                  <c:v>8.1393621122173379</c:v>
                </c:pt>
                <c:pt idx="942">
                  <c:v>8.0257615575254686</c:v>
                </c:pt>
                <c:pt idx="943">
                  <c:v>7.9141018925624804</c:v>
                </c:pt>
                <c:pt idx="944">
                  <c:v>7.8043450361376561</c:v>
                </c:pt>
                <c:pt idx="945">
                  <c:v>7.6964537406308313</c:v>
                </c:pt>
                <c:pt idx="946">
                  <c:v>7.5903915720028099</c:v>
                </c:pt>
                <c:pt idx="947">
                  <c:v>7.4861228903244079</c:v>
                </c:pt>
                <c:pt idx="948">
                  <c:v>7.3836128308096116</c:v>
                </c:pt>
                <c:pt idx="949">
                  <c:v>7.2828272853389278</c:v>
                </c:pt>
                <c:pt idx="950">
                  <c:v>7.1837328844593245</c:v>
                </c:pt>
                <c:pt idx="951">
                  <c:v>7.0862969798475799</c:v>
                </c:pt>
                <c:pt idx="952">
                  <c:v>6.9904876272242502</c:v>
                </c:pt>
                <c:pt idx="953">
                  <c:v>6.8962735697058495</c:v>
                </c:pt>
                <c:pt idx="954">
                  <c:v>6.8036242215831919</c:v>
                </c:pt>
                <c:pt idx="955">
                  <c:v>6.7125096525141652</c:v>
                </c:pt>
                <c:pt idx="956">
                  <c:v>6.6229005721196224</c:v>
                </c:pt>
                <c:pt idx="957">
                  <c:v>6.5347683149713731</c:v>
                </c:pt>
                <c:pt idx="958">
                  <c:v>6.4480848259615158</c:v>
                </c:pt>
                <c:pt idx="959">
                  <c:v>6.36282264604273</c:v>
                </c:pt>
                <c:pt idx="960">
                  <c:v>6.2789548983295331</c:v>
                </c:pt>
                <c:pt idx="961">
                  <c:v>6.196455274550531</c:v>
                </c:pt>
                <c:pt idx="962">
                  <c:v>6.1152980218423352</c:v>
                </c:pt>
                <c:pt idx="963">
                  <c:v>6.0354579298757338</c:v>
                </c:pt>
                <c:pt idx="964">
                  <c:v>5.9569103183052867</c:v>
                </c:pt>
                <c:pt idx="965">
                  <c:v>5.8796310245334835</c:v>
                </c:pt>
                <c:pt idx="966">
                  <c:v>5.8035963917811726</c:v>
                </c:pt>
                <c:pt idx="967">
                  <c:v>5.7287832574558788</c:v>
                </c:pt>
                <c:pt idx="968">
                  <c:v>5.6551689418100786</c:v>
                </c:pt>
                <c:pt idx="969">
                  <c:v>5.5827312368817346</c:v>
                </c:pt>
                <c:pt idx="970">
                  <c:v>5.5114483957094293</c:v>
                </c:pt>
                <c:pt idx="971">
                  <c:v>5.4412991218149012</c:v>
                </c:pt>
                <c:pt idx="972">
                  <c:v>5.3722625589457378</c:v>
                </c:pt>
                <c:pt idx="973">
                  <c:v>5.3043182810714589</c:v>
                </c:pt>
                <c:pt idx="974">
                  <c:v>5.2374462826261041</c:v>
                </c:pt>
                <c:pt idx="975">
                  <c:v>5.1716269689909673</c:v>
                </c:pt>
                <c:pt idx="976">
                  <c:v>5.1068411472109903</c:v>
                </c:pt>
                <c:pt idx="977">
                  <c:v>5.0430700169387466</c:v>
                </c:pt>
                <c:pt idx="978">
                  <c:v>4.9802951615999493</c:v>
                </c:pt>
                <c:pt idx="979">
                  <c:v>4.9184985397747445</c:v>
                </c:pt>
                <c:pt idx="980">
                  <c:v>4.8576624767890362</c:v>
                </c:pt>
                <c:pt idx="981">
                  <c:v>4.7977696565104173</c:v>
                </c:pt>
                <c:pt idx="982">
                  <c:v>4.7388031133433177</c:v>
                </c:pt>
                <c:pt idx="983">
                  <c:v>4.6807462244181721</c:v>
                </c:pt>
                <c:pt idx="984">
                  <c:v>4.6235827019695579</c:v>
                </c:pt>
                <c:pt idx="985">
                  <c:v>4.5672965858983989</c:v>
                </c:pt>
                <c:pt idx="986">
                  <c:v>4.5118722365134571</c:v>
                </c:pt>
                <c:pt idx="987">
                  <c:v>4.4572943274474444</c:v>
                </c:pt>
                <c:pt idx="988">
                  <c:v>4.4035478387432301</c:v>
                </c:pt>
                <c:pt idx="989">
                  <c:v>4.3506180501058305</c:v>
                </c:pt>
                <c:pt idx="990">
                  <c:v>4.2984905343157838</c:v>
                </c:pt>
                <c:pt idx="991">
                  <c:v>4.2471511507998745</c:v>
                </c:pt>
                <c:pt idx="992">
                  <c:v>4.1965860393550853</c:v>
                </c:pt>
                <c:pt idx="993">
                  <c:v>4.1467816140218901</c:v>
                </c:pt>
                <c:pt idx="994">
                  <c:v>4.0977245571030503</c:v>
                </c:pt>
                <c:pt idx="995">
                  <c:v>4.0494018133242005</c:v>
                </c:pt>
                <c:pt idx="996">
                  <c:v>4.0018005841326012</c:v>
                </c:pt>
                <c:pt idx="997">
                  <c:v>3.9549083221305739</c:v>
                </c:pt>
                <c:pt idx="998">
                  <c:v>3.908712725640112</c:v>
                </c:pt>
                <c:pt idx="999">
                  <c:v>3.8632017333954694</c:v>
                </c:pt>
                <c:pt idx="1000">
                  <c:v>3.8183635193603509</c:v>
                </c:pt>
                <c:pt idx="1001">
                  <c:v>3.7741864876666478</c:v>
                </c:pt>
                <c:pt idx="1002">
                  <c:v>3.7306592676716255</c:v>
                </c:pt>
                <c:pt idx="1003">
                  <c:v>3.6877707091305423</c:v>
                </c:pt>
                <c:pt idx="1004">
                  <c:v>3.6455098774818713</c:v>
                </c:pt>
                <c:pt idx="1005">
                  <c:v>3.6038660492422165</c:v>
                </c:pt>
                <c:pt idx="1006">
                  <c:v>3.5628287075082397</c:v>
                </c:pt>
                <c:pt idx="1007">
                  <c:v>3.5223875375628833</c:v>
                </c:pt>
                <c:pt idx="1008">
                  <c:v>3.4825324225832919</c:v>
                </c:pt>
                <c:pt idx="1009">
                  <c:v>3.4432534394479268</c:v>
                </c:pt>
                <c:pt idx="1010">
                  <c:v>3.4045408546403539</c:v>
                </c:pt>
                <c:pt idx="1011">
                  <c:v>3.3663851202473309</c:v>
                </c:pt>
                <c:pt idx="1012">
                  <c:v>3.3287768700488822</c:v>
                </c:pt>
                <c:pt idx="1013">
                  <c:v>3.2917069156980263</c:v>
                </c:pt>
                <c:pt idx="1014">
                  <c:v>3.2551662429879871</c:v>
                </c:pt>
                <c:pt idx="1015">
                  <c:v>3.2191460082047034</c:v>
                </c:pt>
                <c:pt idx="1016">
                  <c:v>3.1836375345625716</c:v>
                </c:pt>
                <c:pt idx="1017">
                  <c:v>3.1486323087213144</c:v>
                </c:pt>
                <c:pt idx="1018">
                  <c:v>3.1141219773820614</c:v>
                </c:pt>
                <c:pt idx="1019">
                  <c:v>3.0800983439606258</c:v>
                </c:pt>
                <c:pt idx="1020">
                  <c:v>3.0465533653361576</c:v>
                </c:pt>
                <c:pt idx="1021">
                  <c:v>3.0134791486732619</c:v>
                </c:pt>
                <c:pt idx="1022">
                  <c:v>2.9808679483158858</c:v>
                </c:pt>
                <c:pt idx="1023">
                  <c:v>2.9487121627511055</c:v>
                </c:pt>
                <c:pt idx="1024">
                  <c:v>2.9170043316412451</c:v>
                </c:pt>
                <c:pt idx="1025">
                  <c:v>2.8857371329225576</c:v>
                </c:pt>
                <c:pt idx="1026">
                  <c:v>2.8549033799689565</c:v>
                </c:pt>
                <c:pt idx="1027">
                  <c:v>2.8244960188191288</c:v>
                </c:pt>
                <c:pt idx="1028">
                  <c:v>2.7945081254655912</c:v>
                </c:pt>
                <c:pt idx="1029">
                  <c:v>2.7649329032041337</c:v>
                </c:pt>
                <c:pt idx="1030">
                  <c:v>2.735763680042218</c:v>
                </c:pt>
                <c:pt idx="1031">
                  <c:v>2.7069939061649455</c:v>
                </c:pt>
                <c:pt idx="1032">
                  <c:v>2.6786171514571597</c:v>
                </c:pt>
                <c:pt idx="1033">
                  <c:v>2.650627103080395</c:v>
                </c:pt>
                <c:pt idx="1034">
                  <c:v>2.6230175631033261</c:v>
                </c:pt>
                <c:pt idx="1035">
                  <c:v>2.5957824461844519</c:v>
                </c:pt>
                <c:pt idx="1036">
                  <c:v>2.568915777305802</c:v>
                </c:pt>
                <c:pt idx="1037">
                  <c:v>2.5424116895563817</c:v>
                </c:pt>
                <c:pt idx="1038">
                  <c:v>2.5162644219642658</c:v>
                </c:pt>
                <c:pt idx="1039">
                  <c:v>2.4904683173761226</c:v>
                </c:pt>
                <c:pt idx="1040">
                  <c:v>2.465017820383073</c:v>
                </c:pt>
                <c:pt idx="1041">
                  <c:v>2.4399074752917889</c:v>
                </c:pt>
                <c:pt idx="1042">
                  <c:v>2.4151319241397711</c:v>
                </c:pt>
                <c:pt idx="1043">
                  <c:v>2.390685904753759</c:v>
                </c:pt>
                <c:pt idx="1044">
                  <c:v>2.3665642488502669</c:v>
                </c:pt>
                <c:pt idx="1045">
                  <c:v>2.3427618801772461</c:v>
                </c:pt>
                <c:pt idx="1046">
                  <c:v>2.3192738126959371</c:v>
                </c:pt>
                <c:pt idx="1047">
                  <c:v>2.2960951488019434</c:v>
                </c:pt>
                <c:pt idx="1048">
                  <c:v>2.273221077584644</c:v>
                </c:pt>
                <c:pt idx="1049">
                  <c:v>2.2506468731240106</c:v>
                </c:pt>
                <c:pt idx="1050">
                  <c:v>2.2283678928240143</c:v>
                </c:pt>
                <c:pt idx="1051">
                  <c:v>2.2063795757817277</c:v>
                </c:pt>
                <c:pt idx="1052">
                  <c:v>2.1846774411913072</c:v>
                </c:pt>
                <c:pt idx="1053">
                  <c:v>2.1632570867820773</c:v>
                </c:pt>
                <c:pt idx="1054">
                  <c:v>2.1421141872898786</c:v>
                </c:pt>
                <c:pt idx="1055">
                  <c:v>2.1212444929609755</c:v>
                </c:pt>
                <c:pt idx="1056">
                  <c:v>2.1006438280877062</c:v>
                </c:pt>
                <c:pt idx="1057">
                  <c:v>2.0803080895752095</c:v>
                </c:pt>
                <c:pt idx="1058">
                  <c:v>2.0602332455384778</c:v>
                </c:pt>
                <c:pt idx="1059">
                  <c:v>2.0404153339290492</c:v>
                </c:pt>
                <c:pt idx="1060">
                  <c:v>2.0208504611906735</c:v>
                </c:pt>
                <c:pt idx="1061">
                  <c:v>2.0015348009432734</c:v>
                </c:pt>
                <c:pt idx="1062">
                  <c:v>1.9824645926945783</c:v>
                </c:pt>
                <c:pt idx="1063">
                  <c:v>1.9636361405787783</c:v>
                </c:pt>
                <c:pt idx="1064">
                  <c:v>1.9450458121216148</c:v>
                </c:pt>
                <c:pt idx="1065">
                  <c:v>1.9266900370312607</c:v>
                </c:pt>
                <c:pt idx="1066">
                  <c:v>1.9085653060144714</c:v>
                </c:pt>
                <c:pt idx="1067">
                  <c:v>1.8906681696173788</c:v>
                </c:pt>
                <c:pt idx="1068">
                  <c:v>1.8729952370904099</c:v>
                </c:pt>
                <c:pt idx="1069">
                  <c:v>1.8555431752767595</c:v>
                </c:pt>
                <c:pt idx="1070">
                  <c:v>1.8383087075239146</c:v>
                </c:pt>
                <c:pt idx="1071">
                  <c:v>1.8212886126176955</c:v>
                </c:pt>
                <c:pt idx="1072">
                  <c:v>1.8044797237383174</c:v>
                </c:pt>
                <c:pt idx="1073">
                  <c:v>1.7878789274379701</c:v>
                </c:pt>
                <c:pt idx="1074">
                  <c:v>1.7714831626394496</c:v>
                </c:pt>
                <c:pt idx="1075">
                  <c:v>1.7552894196553712</c:v>
                </c:pt>
                <c:pt idx="1076">
                  <c:v>1.7392947392274825</c:v>
                </c:pt>
                <c:pt idx="1077">
                  <c:v>1.7234962115856762</c:v>
                </c:pt>
                <c:pt idx="1078">
                  <c:v>1.7078909755262097</c:v>
                </c:pt>
                <c:pt idx="1079">
                  <c:v>1.6924762175087589</c:v>
                </c:pt>
                <c:pt idx="1080">
                  <c:v>1.6772491707718489</c:v>
                </c:pt>
                <c:pt idx="1081">
                  <c:v>1.6622071144662893</c:v>
                </c:pt>
                <c:pt idx="1082">
                  <c:v>1.6473473728061914</c:v>
                </c:pt>
                <c:pt idx="1083">
                  <c:v>1.6326673142371855</c:v>
                </c:pt>
                <c:pt idx="1084">
                  <c:v>1.6181643506214964</c:v>
                </c:pt>
                <c:pt idx="1085">
                  <c:v>1.6038359364394326</c:v>
                </c:pt>
                <c:pt idx="1086">
                  <c:v>1.5896795680070201</c:v>
                </c:pt>
                <c:pt idx="1087">
                  <c:v>1.575692782709353</c:v>
                </c:pt>
                <c:pt idx="1088">
                  <c:v>1.5618731582493619</c:v>
                </c:pt>
                <c:pt idx="1089">
                  <c:v>1.5482183119116542</c:v>
                </c:pt>
                <c:pt idx="1090">
                  <c:v>1.420235346737063</c:v>
                </c:pt>
                <c:pt idx="1091">
                  <c:v>1.306377079559488</c:v>
                </c:pt>
                <c:pt idx="1092">
                  <c:v>1.2048132602126531</c:v>
                </c:pt>
                <c:pt idx="1093">
                  <c:v>1.1139812515609744</c:v>
                </c:pt>
                <c:pt idx="1094">
                  <c:v>1.0325429339974797</c:v>
                </c:pt>
                <c:pt idx="1095">
                  <c:v>0.95934913190333193</c:v>
                </c:pt>
                <c:pt idx="1096">
                  <c:v>0.89341015524253786</c:v>
                </c:pt>
                <c:pt idx="1097">
                  <c:v>0.83387132898956584</c:v>
                </c:pt>
                <c:pt idx="1098">
                  <c:v>0.77999260400596493</c:v>
                </c:pt>
                <c:pt idx="1099">
                  <c:v>0.73113151819042499</c:v>
                </c:pt>
                <c:pt idx="1100">
                  <c:v>0.68672891615599008</c:v>
                </c:pt>
                <c:pt idx="1101">
                  <c:v>0.64629694701401785</c:v>
                </c:pt>
                <c:pt idx="1102">
                  <c:v>0.60940894902063092</c:v>
                </c:pt>
                <c:pt idx="1103">
                  <c:v>0.57569090150194591</c:v>
                </c:pt>
                <c:pt idx="1104">
                  <c:v>0.54481418223876932</c:v>
                </c:pt>
                <c:pt idx="1105">
                  <c:v>0.51648941519589742</c:v>
                </c:pt>
                <c:pt idx="1106">
                  <c:v>0.49046123135561237</c:v>
                </c:pt>
                <c:pt idx="1107">
                  <c:v>0.46650379621817623</c:v>
                </c:pt>
                <c:pt idx="1108">
                  <c:v>0.44441698265557339</c:v>
                </c:pt>
                <c:pt idx="1109">
                  <c:v>0.42402308835275626</c:v>
                </c:pt>
                <c:pt idx="1110">
                  <c:v>0.40516401392233298</c:v>
                </c:pt>
                <c:pt idx="1111">
                  <c:v>0.38769883163567914</c:v>
                </c:pt>
                <c:pt idx="1112">
                  <c:v>0.37150168613781454</c:v>
                </c:pt>
                <c:pt idx="1113">
                  <c:v>0.35645997795618317</c:v>
                </c:pt>
                <c:pt idx="1114">
                  <c:v>0.34247278843790163</c:v>
                </c:pt>
                <c:pt idx="1115">
                  <c:v>0.32944951124938288</c:v>
                </c:pt>
                <c:pt idx="1116">
                  <c:v>0.31730866098381633</c:v>
                </c:pt>
                <c:pt idx="1117">
                  <c:v>0.30597683393845071</c:v>
                </c:pt>
                <c:pt idx="1118">
                  <c:v>0.29538779990168806</c:v>
                </c:pt>
                <c:pt idx="1119">
                  <c:v>0.28548170695753217</c:v>
                </c:pt>
                <c:pt idx="1120">
                  <c:v>0.27620438397642233</c:v>
                </c:pt>
                <c:pt idx="1121">
                  <c:v>0.26750672770266443</c:v>
                </c:pt>
                <c:pt idx="1122">
                  <c:v>0.25934416323984144</c:v>
                </c:pt>
                <c:pt idx="1123">
                  <c:v>0.25167616833483492</c:v>
                </c:pt>
                <c:pt idx="1124">
                  <c:v>0.24446585321610345</c:v>
                </c:pt>
                <c:pt idx="1125">
                  <c:v>0.23767958889235449</c:v>
                </c:pt>
                <c:pt idx="1126">
                  <c:v>0.23128667779640102</c:v>
                </c:pt>
                <c:pt idx="1127">
                  <c:v>0.22525906149315225</c:v>
                </c:pt>
                <c:pt idx="1128">
                  <c:v>0.21957106088295603</c:v>
                </c:pt>
                <c:pt idx="1129">
                  <c:v>0.21419914494087677</c:v>
                </c:pt>
                <c:pt idx="1130">
                  <c:v>0.2091217245547346</c:v>
                </c:pt>
                <c:pt idx="1131">
                  <c:v>0.20431896847311143</c:v>
                </c:pt>
                <c:pt idx="1132">
                  <c:v>0.19977263876016918</c:v>
                </c:pt>
                <c:pt idx="1133">
                  <c:v>0.19546594348636068</c:v>
                </c:pt>
                <c:pt idx="1134">
                  <c:v>0.1913834046708327</c:v>
                </c:pt>
                <c:pt idx="1135">
                  <c:v>0.1875107397391573</c:v>
                </c:pt>
                <c:pt idx="1136">
                  <c:v>0.18383475497460469</c:v>
                </c:pt>
                <c:pt idx="1137">
                  <c:v>0.1803432496272469</c:v>
                </c:pt>
                <c:pt idx="1138">
                  <c:v>0.17702492950679766</c:v>
                </c:pt>
                <c:pt idx="1139">
                  <c:v>0.17386932902566654</c:v>
                </c:pt>
                <c:pt idx="1140">
                  <c:v>0.17086674078118036</c:v>
                </c:pt>
                <c:pt idx="1141">
                  <c:v>0.16800815187276399</c:v>
                </c:pt>
                <c:pt idx="1142">
                  <c:v>0.1652851862432331</c:v>
                </c:pt>
                <c:pt idx="1143">
                  <c:v>0.16269005241502568</c:v>
                </c:pt>
                <c:pt idx="1144">
                  <c:v>0.1602154960637667</c:v>
                </c:pt>
                <c:pt idx="1145">
                  <c:v>0.15785475693435919</c:v>
                </c:pt>
                <c:pt idx="1146">
                  <c:v>0.15560152965994689</c:v>
                </c:pt>
                <c:pt idx="1147">
                  <c:v>0.15344992809264354</c:v>
                </c:pt>
                <c:pt idx="1148">
                  <c:v>0.15139445279765967</c:v>
                </c:pt>
                <c:pt idx="1149">
                  <c:v>0.14942996140017659</c:v>
                </c:pt>
                <c:pt idx="1150">
                  <c:v>0.1475516415076113</c:v>
                </c:pt>
                <c:pt idx="1151">
                  <c:v>0.14575498595936179</c:v>
                </c:pt>
                <c:pt idx="1152">
                  <c:v>0.14403577018219132</c:v>
                </c:pt>
                <c:pt idx="1153">
                  <c:v>0.1423900314525155</c:v>
                </c:pt>
                <c:pt idx="1154">
                  <c:v>0.14081404988735652</c:v>
                </c:pt>
                <c:pt idx="1155">
                  <c:v>0.13930433100394818</c:v>
                </c:pt>
                <c:pt idx="1156">
                  <c:v>#N/A</c:v>
                </c:pt>
                <c:pt idx="1157">
                  <c:v>#N/A</c:v>
                </c:pt>
                <c:pt idx="1158">
                  <c:v>#N/A</c:v>
                </c:pt>
                <c:pt idx="1159">
                  <c:v>#N/A</c:v>
                </c:pt>
                <c:pt idx="1160">
                  <c:v>#N/A</c:v>
                </c:pt>
                <c:pt idx="1161">
                  <c:v>#N/A</c:v>
                </c:pt>
                <c:pt idx="1162">
                  <c:v>#N/A</c:v>
                </c:pt>
                <c:pt idx="1163">
                  <c:v>#N/A</c:v>
                </c:pt>
                <c:pt idx="1164">
                  <c:v>#N/A</c:v>
                </c:pt>
                <c:pt idx="1165">
                  <c:v>#N/A</c:v>
                </c:pt>
                <c:pt idx="1166">
                  <c:v>#N/A</c:v>
                </c:pt>
                <c:pt idx="1167">
                  <c:v>#N/A</c:v>
                </c:pt>
                <c:pt idx="1168">
                  <c:v>#N/A</c:v>
                </c:pt>
                <c:pt idx="1169">
                  <c:v>#N/A</c:v>
                </c:pt>
                <c:pt idx="1170">
                  <c:v>#N/A</c:v>
                </c:pt>
                <c:pt idx="1171">
                  <c:v>#N/A</c:v>
                </c:pt>
                <c:pt idx="1172">
                  <c:v>#N/A</c:v>
                </c:pt>
                <c:pt idx="1173">
                  <c:v>#N/A</c:v>
                </c:pt>
                <c:pt idx="1174">
                  <c:v>#N/A</c:v>
                </c:pt>
                <c:pt idx="1175">
                  <c:v>#N/A</c:v>
                </c:pt>
                <c:pt idx="1176">
                  <c:v>#N/A</c:v>
                </c:pt>
                <c:pt idx="1177">
                  <c:v>#N/A</c:v>
                </c:pt>
                <c:pt idx="1178">
                  <c:v>#N/A</c:v>
                </c:pt>
                <c:pt idx="1179">
                  <c:v>#N/A</c:v>
                </c:pt>
                <c:pt idx="1180">
                  <c:v>#N/A</c:v>
                </c:pt>
                <c:pt idx="1181">
                  <c:v>#N/A</c:v>
                </c:pt>
                <c:pt idx="1182">
                  <c:v>#N/A</c:v>
                </c:pt>
                <c:pt idx="1183">
                  <c:v>#N/A</c:v>
                </c:pt>
                <c:pt idx="1184">
                  <c:v>#N/A</c:v>
                </c:pt>
                <c:pt idx="1185">
                  <c:v>#N/A</c:v>
                </c:pt>
                <c:pt idx="1186">
                  <c:v>#N/A</c:v>
                </c:pt>
                <c:pt idx="1187">
                  <c:v>#N/A</c:v>
                </c:pt>
                <c:pt idx="1188">
                  <c:v>#N/A</c:v>
                </c:pt>
                <c:pt idx="1189">
                  <c:v>#N/A</c:v>
                </c:pt>
                <c:pt idx="1190">
                  <c:v>#N/A</c:v>
                </c:pt>
                <c:pt idx="1191">
                  <c:v>#N/A</c:v>
                </c:pt>
                <c:pt idx="1192">
                  <c:v>#N/A</c:v>
                </c:pt>
                <c:pt idx="1193">
                  <c:v>#N/A</c:v>
                </c:pt>
                <c:pt idx="1194">
                  <c:v>#N/A</c:v>
                </c:pt>
                <c:pt idx="1195">
                  <c:v>#N/A</c:v>
                </c:pt>
                <c:pt idx="1196">
                  <c:v>#N/A</c:v>
                </c:pt>
                <c:pt idx="1197">
                  <c:v>#N/A</c:v>
                </c:pt>
                <c:pt idx="1198">
                  <c:v>#N/A</c:v>
                </c:pt>
                <c:pt idx="1199">
                  <c:v>#N/A</c:v>
                </c:pt>
                <c:pt idx="1200">
                  <c:v>#N/A</c:v>
                </c:pt>
                <c:pt idx="1201">
                  <c:v>#N/A</c:v>
                </c:pt>
                <c:pt idx="1202">
                  <c:v>#N/A</c:v>
                </c:pt>
                <c:pt idx="1203">
                  <c:v>#N/A</c:v>
                </c:pt>
                <c:pt idx="1204">
                  <c:v>#N/A</c:v>
                </c:pt>
                <c:pt idx="1205">
                  <c:v>#N/A</c:v>
                </c:pt>
                <c:pt idx="1206">
                  <c:v>#N/A</c:v>
                </c:pt>
                <c:pt idx="1207">
                  <c:v>#N/A</c:v>
                </c:pt>
                <c:pt idx="1208">
                  <c:v>#N/A</c:v>
                </c:pt>
                <c:pt idx="1209">
                  <c:v>#N/A</c:v>
                </c:pt>
                <c:pt idx="1210">
                  <c:v>#N/A</c:v>
                </c:pt>
                <c:pt idx="1211">
                  <c:v>#N/A</c:v>
                </c:pt>
                <c:pt idx="1212">
                  <c:v>#N/A</c:v>
                </c:pt>
                <c:pt idx="1213">
                  <c:v>#N/A</c:v>
                </c:pt>
                <c:pt idx="1214">
                  <c:v>#N/A</c:v>
                </c:pt>
                <c:pt idx="1215">
                  <c:v>#N/A</c:v>
                </c:pt>
                <c:pt idx="1216">
                  <c:v>#N/A</c:v>
                </c:pt>
                <c:pt idx="1217">
                  <c:v>#N/A</c:v>
                </c:pt>
                <c:pt idx="1218">
                  <c:v>#N/A</c:v>
                </c:pt>
                <c:pt idx="1219">
                  <c:v>#N/A</c:v>
                </c:pt>
                <c:pt idx="1220">
                  <c:v>#N/A</c:v>
                </c:pt>
                <c:pt idx="1221">
                  <c:v>#N/A</c:v>
                </c:pt>
                <c:pt idx="1222">
                  <c:v>#N/A</c:v>
                </c:pt>
                <c:pt idx="1223">
                  <c:v>#N/A</c:v>
                </c:pt>
                <c:pt idx="1224">
                  <c:v>#N/A</c:v>
                </c:pt>
                <c:pt idx="1225">
                  <c:v>#N/A</c:v>
                </c:pt>
                <c:pt idx="1226">
                  <c:v>#N/A</c:v>
                </c:pt>
                <c:pt idx="1227">
                  <c:v>#N/A</c:v>
                </c:pt>
                <c:pt idx="1228">
                  <c:v>#N/A</c:v>
                </c:pt>
                <c:pt idx="1229">
                  <c:v>#N/A</c:v>
                </c:pt>
                <c:pt idx="1230">
                  <c:v>#N/A</c:v>
                </c:pt>
                <c:pt idx="1231">
                  <c:v>#N/A</c:v>
                </c:pt>
                <c:pt idx="1232">
                  <c:v>#N/A</c:v>
                </c:pt>
                <c:pt idx="1233">
                  <c:v>#N/A</c:v>
                </c:pt>
                <c:pt idx="1234">
                  <c:v>#N/A</c:v>
                </c:pt>
                <c:pt idx="1235">
                  <c:v>#N/A</c:v>
                </c:pt>
                <c:pt idx="1236">
                  <c:v>#N/A</c:v>
                </c:pt>
                <c:pt idx="1237">
                  <c:v>#N/A</c:v>
                </c:pt>
                <c:pt idx="1238">
                  <c:v>#N/A</c:v>
                </c:pt>
                <c:pt idx="1239">
                  <c:v>#N/A</c:v>
                </c:pt>
                <c:pt idx="1240">
                  <c:v>#N/A</c:v>
                </c:pt>
                <c:pt idx="1241">
                  <c:v>#N/A</c:v>
                </c:pt>
                <c:pt idx="1242">
                  <c:v>#N/A</c:v>
                </c:pt>
                <c:pt idx="1243">
                  <c:v>#N/A</c:v>
                </c:pt>
                <c:pt idx="1244">
                  <c:v>#N/A</c:v>
                </c:pt>
                <c:pt idx="1245">
                  <c:v>#N/A</c:v>
                </c:pt>
                <c:pt idx="1246">
                  <c:v>#N/A</c:v>
                </c:pt>
                <c:pt idx="1247">
                  <c:v>#N/A</c:v>
                </c:pt>
                <c:pt idx="1248">
                  <c:v>#N/A</c:v>
                </c:pt>
                <c:pt idx="1249">
                  <c:v>#N/A</c:v>
                </c:pt>
                <c:pt idx="1250">
                  <c:v>#N/A</c:v>
                </c:pt>
                <c:pt idx="1251">
                  <c:v>#N/A</c:v>
                </c:pt>
                <c:pt idx="1252">
                  <c:v>#N/A</c:v>
                </c:pt>
                <c:pt idx="1253">
                  <c:v>#N/A</c:v>
                </c:pt>
                <c:pt idx="1254">
                  <c:v>#N/A</c:v>
                </c:pt>
                <c:pt idx="1255">
                  <c:v>#N/A</c:v>
                </c:pt>
                <c:pt idx="1256">
                  <c:v>#N/A</c:v>
                </c:pt>
                <c:pt idx="1257">
                  <c:v>#N/A</c:v>
                </c:pt>
                <c:pt idx="1258">
                  <c:v>#N/A</c:v>
                </c:pt>
                <c:pt idx="1259">
                  <c:v>#N/A</c:v>
                </c:pt>
                <c:pt idx="1260">
                  <c:v>#N/A</c:v>
                </c:pt>
                <c:pt idx="1261">
                  <c:v>#N/A</c:v>
                </c:pt>
                <c:pt idx="1262">
                  <c:v>#N/A</c:v>
                </c:pt>
                <c:pt idx="1263">
                  <c:v>#N/A</c:v>
                </c:pt>
                <c:pt idx="1264">
                  <c:v>#N/A</c:v>
                </c:pt>
                <c:pt idx="1265">
                  <c:v>#N/A</c:v>
                </c:pt>
                <c:pt idx="1266">
                  <c:v>#N/A</c:v>
                </c:pt>
                <c:pt idx="1267">
                  <c:v>#N/A</c:v>
                </c:pt>
                <c:pt idx="1268">
                  <c:v>#N/A</c:v>
                </c:pt>
                <c:pt idx="1269">
                  <c:v>#N/A</c:v>
                </c:pt>
                <c:pt idx="1270">
                  <c:v>#N/A</c:v>
                </c:pt>
                <c:pt idx="1271">
                  <c:v>#N/A</c:v>
                </c:pt>
                <c:pt idx="1272">
                  <c:v>#N/A</c:v>
                </c:pt>
                <c:pt idx="1273">
                  <c:v>#N/A</c:v>
                </c:pt>
                <c:pt idx="1274">
                  <c:v>#N/A</c:v>
                </c:pt>
                <c:pt idx="1275">
                  <c:v>#N/A</c:v>
                </c:pt>
                <c:pt idx="1276">
                  <c:v>#N/A</c:v>
                </c:pt>
                <c:pt idx="1277">
                  <c:v>#N/A</c:v>
                </c:pt>
                <c:pt idx="1278">
                  <c:v>#N/A</c:v>
                </c:pt>
                <c:pt idx="1279">
                  <c:v>#N/A</c:v>
                </c:pt>
                <c:pt idx="1280">
                  <c:v>#N/A</c:v>
                </c:pt>
                <c:pt idx="1281">
                  <c:v>#N/A</c:v>
                </c:pt>
                <c:pt idx="1282">
                  <c:v>#N/A</c:v>
                </c:pt>
                <c:pt idx="1283">
                  <c:v>#N/A</c:v>
                </c:pt>
                <c:pt idx="1284">
                  <c:v>#N/A</c:v>
                </c:pt>
                <c:pt idx="1285">
                  <c:v>#N/A</c:v>
                </c:pt>
                <c:pt idx="1286">
                  <c:v>#N/A</c:v>
                </c:pt>
                <c:pt idx="1287">
                  <c:v>#N/A</c:v>
                </c:pt>
                <c:pt idx="1288">
                  <c:v>#N/A</c:v>
                </c:pt>
                <c:pt idx="1289">
                  <c:v>#N/A</c:v>
                </c:pt>
                <c:pt idx="1290">
                  <c:v>#N/A</c:v>
                </c:pt>
                <c:pt idx="1291">
                  <c:v>#N/A</c:v>
                </c:pt>
                <c:pt idx="1292">
                  <c:v>#N/A</c:v>
                </c:pt>
                <c:pt idx="1293">
                  <c:v>#N/A</c:v>
                </c:pt>
                <c:pt idx="1294">
                  <c:v>#N/A</c:v>
                </c:pt>
                <c:pt idx="1295">
                  <c:v>#N/A</c:v>
                </c:pt>
                <c:pt idx="1296">
                  <c:v>#N/A</c:v>
                </c:pt>
                <c:pt idx="1297">
                  <c:v>#N/A</c:v>
                </c:pt>
                <c:pt idx="1298">
                  <c:v>#N/A</c:v>
                </c:pt>
                <c:pt idx="1299">
                  <c:v>#N/A</c:v>
                </c:pt>
                <c:pt idx="1300">
                  <c:v>#N/A</c:v>
                </c:pt>
                <c:pt idx="1301">
                  <c:v>#N/A</c:v>
                </c:pt>
                <c:pt idx="1302">
                  <c:v>#N/A</c:v>
                </c:pt>
                <c:pt idx="1303">
                  <c:v>#N/A</c:v>
                </c:pt>
                <c:pt idx="1304">
                  <c:v>#N/A</c:v>
                </c:pt>
                <c:pt idx="1305">
                  <c:v>#N/A</c:v>
                </c:pt>
                <c:pt idx="1306">
                  <c:v>#N/A</c:v>
                </c:pt>
                <c:pt idx="1307">
                  <c:v>#N/A</c:v>
                </c:pt>
                <c:pt idx="1308">
                  <c:v>#N/A</c:v>
                </c:pt>
                <c:pt idx="1309">
                  <c:v>#N/A</c:v>
                </c:pt>
                <c:pt idx="1310">
                  <c:v>#N/A</c:v>
                </c:pt>
                <c:pt idx="1311">
                  <c:v>#N/A</c:v>
                </c:pt>
                <c:pt idx="1312">
                  <c:v>#N/A</c:v>
                </c:pt>
                <c:pt idx="1313">
                  <c:v>#N/A</c:v>
                </c:pt>
                <c:pt idx="1314">
                  <c:v>#N/A</c:v>
                </c:pt>
                <c:pt idx="1315">
                  <c:v>#N/A</c:v>
                </c:pt>
                <c:pt idx="1316">
                  <c:v>#N/A</c:v>
                </c:pt>
                <c:pt idx="1317">
                  <c:v>#N/A</c:v>
                </c:pt>
                <c:pt idx="1318">
                  <c:v>#N/A</c:v>
                </c:pt>
                <c:pt idx="1319">
                  <c:v>#N/A</c:v>
                </c:pt>
                <c:pt idx="1320">
                  <c:v>#N/A</c:v>
                </c:pt>
                <c:pt idx="1321">
                  <c:v>#N/A</c:v>
                </c:pt>
                <c:pt idx="1322">
                  <c:v>#N/A</c:v>
                </c:pt>
                <c:pt idx="1323">
                  <c:v>#N/A</c:v>
                </c:pt>
                <c:pt idx="1324">
                  <c:v>#N/A</c:v>
                </c:pt>
                <c:pt idx="1325">
                  <c:v>#N/A</c:v>
                </c:pt>
                <c:pt idx="1326">
                  <c:v>#N/A</c:v>
                </c:pt>
                <c:pt idx="1327">
                  <c:v>#N/A</c:v>
                </c:pt>
                <c:pt idx="1328">
                  <c:v>#N/A</c:v>
                </c:pt>
                <c:pt idx="1329">
                  <c:v>#N/A</c:v>
                </c:pt>
                <c:pt idx="1330">
                  <c:v>#N/A</c:v>
                </c:pt>
                <c:pt idx="1331">
                  <c:v>#N/A</c:v>
                </c:pt>
                <c:pt idx="1332">
                  <c:v>#N/A</c:v>
                </c:pt>
                <c:pt idx="1333">
                  <c:v>#N/A</c:v>
                </c:pt>
                <c:pt idx="1334">
                  <c:v>#N/A</c:v>
                </c:pt>
                <c:pt idx="1335">
                  <c:v>#N/A</c:v>
                </c:pt>
                <c:pt idx="1336">
                  <c:v>#N/A</c:v>
                </c:pt>
                <c:pt idx="1337">
                  <c:v>#N/A</c:v>
                </c:pt>
                <c:pt idx="1338">
                  <c:v>#N/A</c:v>
                </c:pt>
                <c:pt idx="1339">
                  <c:v>#N/A</c:v>
                </c:pt>
                <c:pt idx="1340">
                  <c:v>#N/A</c:v>
                </c:pt>
                <c:pt idx="1341">
                  <c:v>#N/A</c:v>
                </c:pt>
                <c:pt idx="1342">
                  <c:v>#N/A</c:v>
                </c:pt>
                <c:pt idx="1343">
                  <c:v>#N/A</c:v>
                </c:pt>
                <c:pt idx="1344">
                  <c:v>#N/A</c:v>
                </c:pt>
                <c:pt idx="1345">
                  <c:v>#N/A</c:v>
                </c:pt>
                <c:pt idx="1346">
                  <c:v>#N/A</c:v>
                </c:pt>
                <c:pt idx="1347">
                  <c:v>#N/A</c:v>
                </c:pt>
                <c:pt idx="1348">
                  <c:v>#N/A</c:v>
                </c:pt>
                <c:pt idx="1349">
                  <c:v>#N/A</c:v>
                </c:pt>
                <c:pt idx="1350">
                  <c:v>#N/A</c:v>
                </c:pt>
                <c:pt idx="1351">
                  <c:v>#N/A</c:v>
                </c:pt>
                <c:pt idx="1352">
                  <c:v>#N/A</c:v>
                </c:pt>
                <c:pt idx="1353">
                  <c:v>#N/A</c:v>
                </c:pt>
                <c:pt idx="1354">
                  <c:v>#N/A</c:v>
                </c:pt>
                <c:pt idx="1355">
                  <c:v>#N/A</c:v>
                </c:pt>
                <c:pt idx="1356">
                  <c:v>#N/A</c:v>
                </c:pt>
                <c:pt idx="1357">
                  <c:v>#N/A</c:v>
                </c:pt>
                <c:pt idx="1358">
                  <c:v>#N/A</c:v>
                </c:pt>
                <c:pt idx="1359">
                  <c:v>#N/A</c:v>
                </c:pt>
                <c:pt idx="1360">
                  <c:v>#N/A</c:v>
                </c:pt>
                <c:pt idx="1361">
                  <c:v>#N/A</c:v>
                </c:pt>
                <c:pt idx="1362">
                  <c:v>#N/A</c:v>
                </c:pt>
                <c:pt idx="1363">
                  <c:v>#N/A</c:v>
                </c:pt>
                <c:pt idx="1364">
                  <c:v>#N/A</c:v>
                </c:pt>
                <c:pt idx="1365">
                  <c:v>#N/A</c:v>
                </c:pt>
                <c:pt idx="1366">
                  <c:v>#N/A</c:v>
                </c:pt>
                <c:pt idx="1367">
                  <c:v>#N/A</c:v>
                </c:pt>
                <c:pt idx="1368">
                  <c:v>#N/A</c:v>
                </c:pt>
                <c:pt idx="1369">
                  <c:v>#N/A</c:v>
                </c:pt>
                <c:pt idx="1370">
                  <c:v>#N/A</c:v>
                </c:pt>
                <c:pt idx="1371">
                  <c:v>#N/A</c:v>
                </c:pt>
                <c:pt idx="1372">
                  <c:v>#N/A</c:v>
                </c:pt>
                <c:pt idx="1373">
                  <c:v>#N/A</c:v>
                </c:pt>
                <c:pt idx="1374">
                  <c:v>#N/A</c:v>
                </c:pt>
                <c:pt idx="1375">
                  <c:v>#N/A</c:v>
                </c:pt>
                <c:pt idx="1376">
                  <c:v>#N/A</c:v>
                </c:pt>
                <c:pt idx="1377">
                  <c:v>#N/A</c:v>
                </c:pt>
                <c:pt idx="1378">
                  <c:v>#N/A</c:v>
                </c:pt>
                <c:pt idx="1379">
                  <c:v>#N/A</c:v>
                </c:pt>
                <c:pt idx="1380">
                  <c:v>#N/A</c:v>
                </c:pt>
                <c:pt idx="1381">
                  <c:v>#N/A</c:v>
                </c:pt>
                <c:pt idx="1382">
                  <c:v>#N/A</c:v>
                </c:pt>
                <c:pt idx="1383">
                  <c:v>#N/A</c:v>
                </c:pt>
                <c:pt idx="1384">
                  <c:v>#N/A</c:v>
                </c:pt>
                <c:pt idx="1385">
                  <c:v>#N/A</c:v>
                </c:pt>
                <c:pt idx="1386">
                  <c:v>#N/A</c:v>
                </c:pt>
                <c:pt idx="1387">
                  <c:v>#N/A</c:v>
                </c:pt>
                <c:pt idx="1388">
                  <c:v>#N/A</c:v>
                </c:pt>
                <c:pt idx="1389">
                  <c:v>#N/A</c:v>
                </c:pt>
                <c:pt idx="1390">
                  <c:v>#N/A</c:v>
                </c:pt>
                <c:pt idx="1391">
                  <c:v>#N/A</c:v>
                </c:pt>
                <c:pt idx="1392">
                  <c:v>#N/A</c:v>
                </c:pt>
                <c:pt idx="1393">
                  <c:v>#N/A</c:v>
                </c:pt>
                <c:pt idx="1394">
                  <c:v>#N/A</c:v>
                </c:pt>
                <c:pt idx="1395">
                  <c:v>#N/A</c:v>
                </c:pt>
                <c:pt idx="1396">
                  <c:v>#N/A</c:v>
                </c:pt>
                <c:pt idx="1397">
                  <c:v>#N/A</c:v>
                </c:pt>
                <c:pt idx="1398">
                  <c:v>#N/A</c:v>
                </c:pt>
                <c:pt idx="1399">
                  <c:v>#N/A</c:v>
                </c:pt>
                <c:pt idx="1400">
                  <c:v>#N/A</c:v>
                </c:pt>
                <c:pt idx="1401">
                  <c:v>#N/A</c:v>
                </c:pt>
                <c:pt idx="1402">
                  <c:v>#N/A</c:v>
                </c:pt>
                <c:pt idx="1403">
                  <c:v>#N/A</c:v>
                </c:pt>
                <c:pt idx="1404">
                  <c:v>#N/A</c:v>
                </c:pt>
                <c:pt idx="1405">
                  <c:v>#N/A</c:v>
                </c:pt>
                <c:pt idx="1406">
                  <c:v>#N/A</c:v>
                </c:pt>
                <c:pt idx="1407">
                  <c:v>#N/A</c:v>
                </c:pt>
                <c:pt idx="1408">
                  <c:v>#N/A</c:v>
                </c:pt>
                <c:pt idx="1409">
                  <c:v>#N/A</c:v>
                </c:pt>
                <c:pt idx="1410">
                  <c:v>#N/A</c:v>
                </c:pt>
                <c:pt idx="1411">
                  <c:v>#N/A</c:v>
                </c:pt>
                <c:pt idx="1412">
                  <c:v>#N/A</c:v>
                </c:pt>
                <c:pt idx="1413">
                  <c:v>#N/A</c:v>
                </c:pt>
                <c:pt idx="1414">
                  <c:v>#N/A</c:v>
                </c:pt>
                <c:pt idx="1415">
                  <c:v>#N/A</c:v>
                </c:pt>
                <c:pt idx="1416">
                  <c:v>#N/A</c:v>
                </c:pt>
                <c:pt idx="1417">
                  <c:v>#N/A</c:v>
                </c:pt>
                <c:pt idx="1418">
                  <c:v>#N/A</c:v>
                </c:pt>
                <c:pt idx="1419">
                  <c:v>#N/A</c:v>
                </c:pt>
                <c:pt idx="1420">
                  <c:v>#N/A</c:v>
                </c:pt>
                <c:pt idx="1421">
                  <c:v>#N/A</c:v>
                </c:pt>
                <c:pt idx="1422">
                  <c:v>#N/A</c:v>
                </c:pt>
                <c:pt idx="1423">
                  <c:v>#N/A</c:v>
                </c:pt>
                <c:pt idx="1424">
                  <c:v>#N/A</c:v>
                </c:pt>
                <c:pt idx="1425">
                  <c:v>#N/A</c:v>
                </c:pt>
                <c:pt idx="1426">
                  <c:v>#N/A</c:v>
                </c:pt>
                <c:pt idx="1427">
                  <c:v>#N/A</c:v>
                </c:pt>
                <c:pt idx="1428">
                  <c:v>#N/A</c:v>
                </c:pt>
                <c:pt idx="1429">
                  <c:v>#N/A</c:v>
                </c:pt>
                <c:pt idx="1430">
                  <c:v>#N/A</c:v>
                </c:pt>
                <c:pt idx="1431">
                  <c:v>#N/A</c:v>
                </c:pt>
                <c:pt idx="1432">
                  <c:v>#N/A</c:v>
                </c:pt>
                <c:pt idx="1433">
                  <c:v>#N/A</c:v>
                </c:pt>
                <c:pt idx="1434">
                  <c:v>#N/A</c:v>
                </c:pt>
                <c:pt idx="1435">
                  <c:v>#N/A</c:v>
                </c:pt>
                <c:pt idx="1436">
                  <c:v>#N/A</c:v>
                </c:pt>
                <c:pt idx="1437">
                  <c:v>#N/A</c:v>
                </c:pt>
                <c:pt idx="1438">
                  <c:v>#N/A</c:v>
                </c:pt>
                <c:pt idx="1439">
                  <c:v>#N/A</c:v>
                </c:pt>
                <c:pt idx="1440">
                  <c:v>#N/A</c:v>
                </c:pt>
                <c:pt idx="1441">
                  <c:v>#N/A</c:v>
                </c:pt>
                <c:pt idx="1442">
                  <c:v>#N/A</c:v>
                </c:pt>
                <c:pt idx="1443">
                  <c:v>#N/A</c:v>
                </c:pt>
                <c:pt idx="1444">
                  <c:v>#N/A</c:v>
                </c:pt>
                <c:pt idx="1445">
                  <c:v>#N/A</c:v>
                </c:pt>
                <c:pt idx="1446">
                  <c:v>#N/A</c:v>
                </c:pt>
                <c:pt idx="1447">
                  <c:v>#N/A</c:v>
                </c:pt>
                <c:pt idx="1448">
                  <c:v>#N/A</c:v>
                </c:pt>
                <c:pt idx="1449">
                  <c:v>#N/A</c:v>
                </c:pt>
                <c:pt idx="1450">
                  <c:v>#N/A</c:v>
                </c:pt>
                <c:pt idx="1451">
                  <c:v>#N/A</c:v>
                </c:pt>
                <c:pt idx="1452">
                  <c:v>#N/A</c:v>
                </c:pt>
                <c:pt idx="1453">
                  <c:v>#N/A</c:v>
                </c:pt>
                <c:pt idx="1454">
                  <c:v>#N/A</c:v>
                </c:pt>
                <c:pt idx="1455">
                  <c:v>#N/A</c:v>
                </c:pt>
                <c:pt idx="1456">
                  <c:v>#N/A</c:v>
                </c:pt>
                <c:pt idx="1457">
                  <c:v>#N/A</c:v>
                </c:pt>
                <c:pt idx="1458">
                  <c:v>#N/A</c:v>
                </c:pt>
                <c:pt idx="1459">
                  <c:v>#N/A</c:v>
                </c:pt>
                <c:pt idx="1460">
                  <c:v>#N/A</c:v>
                </c:pt>
                <c:pt idx="1461">
                  <c:v>#N/A</c:v>
                </c:pt>
                <c:pt idx="1462">
                  <c:v>#N/A</c:v>
                </c:pt>
                <c:pt idx="1463">
                  <c:v>#N/A</c:v>
                </c:pt>
                <c:pt idx="1464">
                  <c:v>#N/A</c:v>
                </c:pt>
                <c:pt idx="1465">
                  <c:v>#N/A</c:v>
                </c:pt>
                <c:pt idx="1466">
                  <c:v>#N/A</c:v>
                </c:pt>
                <c:pt idx="1467">
                  <c:v>#N/A</c:v>
                </c:pt>
                <c:pt idx="1468">
                  <c:v>#N/A</c:v>
                </c:pt>
                <c:pt idx="1469">
                  <c:v>#N/A</c:v>
                </c:pt>
                <c:pt idx="1470">
                  <c:v>#N/A</c:v>
                </c:pt>
                <c:pt idx="1471">
                  <c:v>#N/A</c:v>
                </c:pt>
                <c:pt idx="1472">
                  <c:v>#N/A</c:v>
                </c:pt>
                <c:pt idx="1473">
                  <c:v>#N/A</c:v>
                </c:pt>
                <c:pt idx="1474">
                  <c:v>#N/A</c:v>
                </c:pt>
                <c:pt idx="1475">
                  <c:v>#N/A</c:v>
                </c:pt>
                <c:pt idx="1476">
                  <c:v>#N/A</c:v>
                </c:pt>
                <c:pt idx="1477">
                  <c:v>#N/A</c:v>
                </c:pt>
                <c:pt idx="1478">
                  <c:v>#N/A</c:v>
                </c:pt>
                <c:pt idx="1479">
                  <c:v>#N/A</c:v>
                </c:pt>
                <c:pt idx="1480">
                  <c:v>#N/A</c:v>
                </c:pt>
                <c:pt idx="1481">
                  <c:v>#N/A</c:v>
                </c:pt>
                <c:pt idx="1482">
                  <c:v>#N/A</c:v>
                </c:pt>
                <c:pt idx="1483">
                  <c:v>#N/A</c:v>
                </c:pt>
                <c:pt idx="1484">
                  <c:v>#N/A</c:v>
                </c:pt>
                <c:pt idx="1485">
                  <c:v>#N/A</c:v>
                </c:pt>
                <c:pt idx="1486">
                  <c:v>#N/A</c:v>
                </c:pt>
                <c:pt idx="1487">
                  <c:v>#N/A</c:v>
                </c:pt>
                <c:pt idx="1488">
                  <c:v>#N/A</c:v>
                </c:pt>
                <c:pt idx="1489">
                  <c:v>#N/A</c:v>
                </c:pt>
                <c:pt idx="1490">
                  <c:v>#N/A</c:v>
                </c:pt>
                <c:pt idx="1491">
                  <c:v>#N/A</c:v>
                </c:pt>
                <c:pt idx="1492">
                  <c:v>#N/A</c:v>
                </c:pt>
                <c:pt idx="1493">
                  <c:v>#N/A</c:v>
                </c:pt>
                <c:pt idx="1494">
                  <c:v>#N/A</c:v>
                </c:pt>
                <c:pt idx="1495">
                  <c:v>#N/A</c:v>
                </c:pt>
                <c:pt idx="1496">
                  <c:v>#N/A</c:v>
                </c:pt>
                <c:pt idx="1497">
                  <c:v>#N/A</c:v>
                </c:pt>
                <c:pt idx="1498">
                  <c:v>#N/A</c:v>
                </c:pt>
                <c:pt idx="1499">
                  <c:v>#N/A</c:v>
                </c:pt>
                <c:pt idx="1500">
                  <c:v>#N/A</c:v>
                </c:pt>
                <c:pt idx="1501">
                  <c:v>#N/A</c:v>
                </c:pt>
                <c:pt idx="1502">
                  <c:v>#N/A</c:v>
                </c:pt>
                <c:pt idx="1503">
                  <c:v>#N/A</c:v>
                </c:pt>
                <c:pt idx="1504">
                  <c:v>#N/A</c:v>
                </c:pt>
                <c:pt idx="1505">
                  <c:v>#N/A</c:v>
                </c:pt>
                <c:pt idx="1506">
                  <c:v>#N/A</c:v>
                </c:pt>
                <c:pt idx="1507">
                  <c:v>#N/A</c:v>
                </c:pt>
                <c:pt idx="1508">
                  <c:v>#N/A</c:v>
                </c:pt>
                <c:pt idx="1509">
                  <c:v>#N/A</c:v>
                </c:pt>
                <c:pt idx="1510">
                  <c:v>#N/A</c:v>
                </c:pt>
                <c:pt idx="1511">
                  <c:v>#N/A</c:v>
                </c:pt>
                <c:pt idx="1512">
                  <c:v>#N/A</c:v>
                </c:pt>
                <c:pt idx="1513">
                  <c:v>#N/A</c:v>
                </c:pt>
                <c:pt idx="1514">
                  <c:v>#N/A</c:v>
                </c:pt>
                <c:pt idx="1515">
                  <c:v>#N/A</c:v>
                </c:pt>
                <c:pt idx="1516">
                  <c:v>#N/A</c:v>
                </c:pt>
                <c:pt idx="1517">
                  <c:v>#N/A</c:v>
                </c:pt>
                <c:pt idx="1518">
                  <c:v>#N/A</c:v>
                </c:pt>
                <c:pt idx="1519">
                  <c:v>#N/A</c:v>
                </c:pt>
                <c:pt idx="1520">
                  <c:v>#N/A</c:v>
                </c:pt>
                <c:pt idx="1521">
                  <c:v>#N/A</c:v>
                </c:pt>
                <c:pt idx="1522">
                  <c:v>#N/A</c:v>
                </c:pt>
                <c:pt idx="1523">
                  <c:v>#N/A</c:v>
                </c:pt>
                <c:pt idx="1524">
                  <c:v>#N/A</c:v>
                </c:pt>
                <c:pt idx="1525">
                  <c:v>#N/A</c:v>
                </c:pt>
                <c:pt idx="1526">
                  <c:v>#N/A</c:v>
                </c:pt>
                <c:pt idx="1527">
                  <c:v>#N/A</c:v>
                </c:pt>
                <c:pt idx="1528">
                  <c:v>#N/A</c:v>
                </c:pt>
                <c:pt idx="1529">
                  <c:v>#N/A</c:v>
                </c:pt>
                <c:pt idx="1530">
                  <c:v>#N/A</c:v>
                </c:pt>
                <c:pt idx="1531">
                  <c:v>#N/A</c:v>
                </c:pt>
                <c:pt idx="1532">
                  <c:v>#N/A</c:v>
                </c:pt>
                <c:pt idx="1533">
                  <c:v>#N/A</c:v>
                </c:pt>
                <c:pt idx="1534">
                  <c:v>#N/A</c:v>
                </c:pt>
                <c:pt idx="1535">
                  <c:v>#N/A</c:v>
                </c:pt>
                <c:pt idx="1536">
                  <c:v>#N/A</c:v>
                </c:pt>
                <c:pt idx="1537">
                  <c:v>#N/A</c:v>
                </c:pt>
                <c:pt idx="1538">
                  <c:v>#N/A</c:v>
                </c:pt>
                <c:pt idx="1539">
                  <c:v>#N/A</c:v>
                </c:pt>
                <c:pt idx="1540">
                  <c:v>#N/A</c:v>
                </c:pt>
                <c:pt idx="1541">
                  <c:v>#N/A</c:v>
                </c:pt>
                <c:pt idx="1542">
                  <c:v>#N/A</c:v>
                </c:pt>
                <c:pt idx="1543">
                  <c:v>#N/A</c:v>
                </c:pt>
                <c:pt idx="1544">
                  <c:v>#N/A</c:v>
                </c:pt>
                <c:pt idx="1545">
                  <c:v>#N/A</c:v>
                </c:pt>
                <c:pt idx="1546">
                  <c:v>#N/A</c:v>
                </c:pt>
                <c:pt idx="1547">
                  <c:v>#N/A</c:v>
                </c:pt>
                <c:pt idx="1548">
                  <c:v>#N/A</c:v>
                </c:pt>
                <c:pt idx="1549">
                  <c:v>#N/A</c:v>
                </c:pt>
                <c:pt idx="1550">
                  <c:v>#N/A</c:v>
                </c:pt>
                <c:pt idx="1551">
                  <c:v>#N/A</c:v>
                </c:pt>
                <c:pt idx="1552">
                  <c:v>#N/A</c:v>
                </c:pt>
                <c:pt idx="1553">
                  <c:v>#N/A</c:v>
                </c:pt>
                <c:pt idx="1554">
                  <c:v>#N/A</c:v>
                </c:pt>
                <c:pt idx="1555">
                  <c:v>#N/A</c:v>
                </c:pt>
                <c:pt idx="1556">
                  <c:v>#N/A</c:v>
                </c:pt>
                <c:pt idx="1557">
                  <c:v>#N/A</c:v>
                </c:pt>
                <c:pt idx="1558">
                  <c:v>#N/A</c:v>
                </c:pt>
                <c:pt idx="1559">
                  <c:v>#N/A</c:v>
                </c:pt>
                <c:pt idx="1560">
                  <c:v>#N/A</c:v>
                </c:pt>
                <c:pt idx="1561">
                  <c:v>#N/A</c:v>
                </c:pt>
                <c:pt idx="1562">
                  <c:v>#N/A</c:v>
                </c:pt>
                <c:pt idx="1563">
                  <c:v>#N/A</c:v>
                </c:pt>
                <c:pt idx="1564">
                  <c:v>#N/A</c:v>
                </c:pt>
                <c:pt idx="1565">
                  <c:v>#N/A</c:v>
                </c:pt>
                <c:pt idx="1566">
                  <c:v>#N/A</c:v>
                </c:pt>
                <c:pt idx="1567">
                  <c:v>#N/A</c:v>
                </c:pt>
                <c:pt idx="1568">
                  <c:v>#N/A</c:v>
                </c:pt>
                <c:pt idx="1569">
                  <c:v>#N/A</c:v>
                </c:pt>
                <c:pt idx="1570">
                  <c:v>#N/A</c:v>
                </c:pt>
                <c:pt idx="1571">
                  <c:v>#N/A</c:v>
                </c:pt>
                <c:pt idx="1572">
                  <c:v>#N/A</c:v>
                </c:pt>
                <c:pt idx="1573">
                  <c:v>#N/A</c:v>
                </c:pt>
                <c:pt idx="1574">
                  <c:v>#N/A</c:v>
                </c:pt>
                <c:pt idx="1575">
                  <c:v>#N/A</c:v>
                </c:pt>
                <c:pt idx="1576">
                  <c:v>#N/A</c:v>
                </c:pt>
                <c:pt idx="1577">
                  <c:v>#N/A</c:v>
                </c:pt>
                <c:pt idx="1578">
                  <c:v>#N/A</c:v>
                </c:pt>
                <c:pt idx="1579">
                  <c:v>#N/A</c:v>
                </c:pt>
                <c:pt idx="1580">
                  <c:v>#N/A</c:v>
                </c:pt>
                <c:pt idx="1581">
                  <c:v>#N/A</c:v>
                </c:pt>
                <c:pt idx="1582">
                  <c:v>#N/A</c:v>
                </c:pt>
                <c:pt idx="1583">
                  <c:v>#N/A</c:v>
                </c:pt>
                <c:pt idx="1584">
                  <c:v>#N/A</c:v>
                </c:pt>
                <c:pt idx="1585">
                  <c:v>#N/A</c:v>
                </c:pt>
                <c:pt idx="1586">
                  <c:v>#N/A</c:v>
                </c:pt>
                <c:pt idx="1587">
                  <c:v>#N/A</c:v>
                </c:pt>
                <c:pt idx="1588">
                  <c:v>#N/A</c:v>
                </c:pt>
                <c:pt idx="1589">
                  <c:v>#N/A</c:v>
                </c:pt>
                <c:pt idx="1590">
                  <c:v>#N/A</c:v>
                </c:pt>
                <c:pt idx="1591">
                  <c:v>#N/A</c:v>
                </c:pt>
                <c:pt idx="1592">
                  <c:v>#N/A</c:v>
                </c:pt>
                <c:pt idx="1593">
                  <c:v>#N/A</c:v>
                </c:pt>
                <c:pt idx="1594">
                  <c:v>#N/A</c:v>
                </c:pt>
                <c:pt idx="1595">
                  <c:v>#N/A</c:v>
                </c:pt>
                <c:pt idx="1596">
                  <c:v>#N/A</c:v>
                </c:pt>
                <c:pt idx="1597">
                  <c:v>#N/A</c:v>
                </c:pt>
                <c:pt idx="1598">
                  <c:v>#N/A</c:v>
                </c:pt>
                <c:pt idx="1599">
                  <c:v>#N/A</c:v>
                </c:pt>
                <c:pt idx="1600">
                  <c:v>#N/A</c:v>
                </c:pt>
                <c:pt idx="1601">
                  <c:v>#N/A</c:v>
                </c:pt>
                <c:pt idx="1602">
                  <c:v>#N/A</c:v>
                </c:pt>
                <c:pt idx="1603">
                  <c:v>#N/A</c:v>
                </c:pt>
                <c:pt idx="1604">
                  <c:v>#N/A</c:v>
                </c:pt>
                <c:pt idx="1605">
                  <c:v>#N/A</c:v>
                </c:pt>
                <c:pt idx="1606">
                  <c:v>#N/A</c:v>
                </c:pt>
                <c:pt idx="1607">
                  <c:v>#N/A</c:v>
                </c:pt>
                <c:pt idx="1608">
                  <c:v>#N/A</c:v>
                </c:pt>
                <c:pt idx="1609">
                  <c:v>#N/A</c:v>
                </c:pt>
                <c:pt idx="1610">
                  <c:v>#N/A</c:v>
                </c:pt>
                <c:pt idx="1611">
                  <c:v>#N/A</c:v>
                </c:pt>
                <c:pt idx="1612">
                  <c:v>#N/A</c:v>
                </c:pt>
                <c:pt idx="1613">
                  <c:v>#N/A</c:v>
                </c:pt>
                <c:pt idx="1614">
                  <c:v>#N/A</c:v>
                </c:pt>
                <c:pt idx="1615">
                  <c:v>#N/A</c:v>
                </c:pt>
                <c:pt idx="1616">
                  <c:v>#N/A</c:v>
                </c:pt>
                <c:pt idx="1617">
                  <c:v>#N/A</c:v>
                </c:pt>
                <c:pt idx="1618">
                  <c:v>#N/A</c:v>
                </c:pt>
                <c:pt idx="1619">
                  <c:v>#N/A</c:v>
                </c:pt>
                <c:pt idx="1620">
                  <c:v>#N/A</c:v>
                </c:pt>
                <c:pt idx="1621">
                  <c:v>#N/A</c:v>
                </c:pt>
                <c:pt idx="1622">
                  <c:v>#N/A</c:v>
                </c:pt>
                <c:pt idx="1623">
                  <c:v>#N/A</c:v>
                </c:pt>
                <c:pt idx="1624">
                  <c:v>#N/A</c:v>
                </c:pt>
                <c:pt idx="1625">
                  <c:v>#N/A</c:v>
                </c:pt>
                <c:pt idx="1626">
                  <c:v>#N/A</c:v>
                </c:pt>
                <c:pt idx="1627">
                  <c:v>#N/A</c:v>
                </c:pt>
                <c:pt idx="1628">
                  <c:v>#N/A</c:v>
                </c:pt>
                <c:pt idx="1629">
                  <c:v>#N/A</c:v>
                </c:pt>
                <c:pt idx="1630">
                  <c:v>#N/A</c:v>
                </c:pt>
                <c:pt idx="1631">
                  <c:v>#N/A</c:v>
                </c:pt>
                <c:pt idx="1632">
                  <c:v>#N/A</c:v>
                </c:pt>
                <c:pt idx="1633">
                  <c:v>#N/A</c:v>
                </c:pt>
                <c:pt idx="1634">
                  <c:v>#N/A</c:v>
                </c:pt>
                <c:pt idx="1635">
                  <c:v>#N/A</c:v>
                </c:pt>
                <c:pt idx="1636">
                  <c:v>#N/A</c:v>
                </c:pt>
                <c:pt idx="1637">
                  <c:v>#N/A</c:v>
                </c:pt>
                <c:pt idx="1638">
                  <c:v>#N/A</c:v>
                </c:pt>
                <c:pt idx="1639">
                  <c:v>#N/A</c:v>
                </c:pt>
                <c:pt idx="1640">
                  <c:v>#N/A</c:v>
                </c:pt>
                <c:pt idx="1641">
                  <c:v>#N/A</c:v>
                </c:pt>
                <c:pt idx="1642">
                  <c:v>#N/A</c:v>
                </c:pt>
                <c:pt idx="1643">
                  <c:v>#N/A</c:v>
                </c:pt>
                <c:pt idx="1644">
                  <c:v>#N/A</c:v>
                </c:pt>
                <c:pt idx="1645">
                  <c:v>#N/A</c:v>
                </c:pt>
                <c:pt idx="1646">
                  <c:v>#N/A</c:v>
                </c:pt>
                <c:pt idx="1647">
                  <c:v>#N/A</c:v>
                </c:pt>
                <c:pt idx="1648">
                  <c:v>#N/A</c:v>
                </c:pt>
                <c:pt idx="1649">
                  <c:v>#N/A</c:v>
                </c:pt>
                <c:pt idx="1650">
                  <c:v>#N/A</c:v>
                </c:pt>
                <c:pt idx="1651">
                  <c:v>#N/A</c:v>
                </c:pt>
                <c:pt idx="1652">
                  <c:v>#N/A</c:v>
                </c:pt>
                <c:pt idx="1653">
                  <c:v>#N/A</c:v>
                </c:pt>
                <c:pt idx="1654">
                  <c:v>#N/A</c:v>
                </c:pt>
                <c:pt idx="1655">
                  <c:v>#N/A</c:v>
                </c:pt>
                <c:pt idx="1656">
                  <c:v>#N/A</c:v>
                </c:pt>
                <c:pt idx="1657">
                  <c:v>#N/A</c:v>
                </c:pt>
                <c:pt idx="1658">
                  <c:v>#N/A</c:v>
                </c:pt>
                <c:pt idx="1659">
                  <c:v>#N/A</c:v>
                </c:pt>
                <c:pt idx="1660">
                  <c:v>#N/A</c:v>
                </c:pt>
                <c:pt idx="1661">
                  <c:v>#N/A</c:v>
                </c:pt>
                <c:pt idx="1662">
                  <c:v>#N/A</c:v>
                </c:pt>
                <c:pt idx="1663">
                  <c:v>#N/A</c:v>
                </c:pt>
                <c:pt idx="1664">
                  <c:v>#N/A</c:v>
                </c:pt>
                <c:pt idx="1665">
                  <c:v>#N/A</c:v>
                </c:pt>
                <c:pt idx="1666">
                  <c:v>#N/A</c:v>
                </c:pt>
                <c:pt idx="1667">
                  <c:v>#N/A</c:v>
                </c:pt>
                <c:pt idx="1668">
                  <c:v>#N/A</c:v>
                </c:pt>
                <c:pt idx="1669">
                  <c:v>#N/A</c:v>
                </c:pt>
                <c:pt idx="1670">
                  <c:v>#N/A</c:v>
                </c:pt>
                <c:pt idx="1671">
                  <c:v>#N/A</c:v>
                </c:pt>
                <c:pt idx="1672">
                  <c:v>#N/A</c:v>
                </c:pt>
                <c:pt idx="1673">
                  <c:v>#N/A</c:v>
                </c:pt>
                <c:pt idx="1674">
                  <c:v>#N/A</c:v>
                </c:pt>
                <c:pt idx="1675">
                  <c:v>#N/A</c:v>
                </c:pt>
                <c:pt idx="1676">
                  <c:v>#N/A</c:v>
                </c:pt>
                <c:pt idx="1677">
                  <c:v>#N/A</c:v>
                </c:pt>
                <c:pt idx="1678">
                  <c:v>#N/A</c:v>
                </c:pt>
                <c:pt idx="1679">
                  <c:v>#N/A</c:v>
                </c:pt>
                <c:pt idx="1680">
                  <c:v>#N/A</c:v>
                </c:pt>
                <c:pt idx="1681">
                  <c:v>#N/A</c:v>
                </c:pt>
                <c:pt idx="1682">
                  <c:v>#N/A</c:v>
                </c:pt>
                <c:pt idx="1683">
                  <c:v>#N/A</c:v>
                </c:pt>
                <c:pt idx="1684">
                  <c:v>#N/A</c:v>
                </c:pt>
                <c:pt idx="1685">
                  <c:v>#N/A</c:v>
                </c:pt>
                <c:pt idx="1686">
                  <c:v>#N/A</c:v>
                </c:pt>
                <c:pt idx="1687">
                  <c:v>#N/A</c:v>
                </c:pt>
                <c:pt idx="1688">
                  <c:v>#N/A</c:v>
                </c:pt>
                <c:pt idx="1689">
                  <c:v>#N/A</c:v>
                </c:pt>
                <c:pt idx="1690">
                  <c:v>#N/A</c:v>
                </c:pt>
                <c:pt idx="1691">
                  <c:v>#N/A</c:v>
                </c:pt>
                <c:pt idx="1692">
                  <c:v>#N/A</c:v>
                </c:pt>
                <c:pt idx="1693">
                  <c:v>#N/A</c:v>
                </c:pt>
                <c:pt idx="1694">
                  <c:v>#N/A</c:v>
                </c:pt>
                <c:pt idx="1695">
                  <c:v>#N/A</c:v>
                </c:pt>
                <c:pt idx="1696">
                  <c:v>#N/A</c:v>
                </c:pt>
                <c:pt idx="1697">
                  <c:v>#N/A</c:v>
                </c:pt>
                <c:pt idx="1698">
                  <c:v>#N/A</c:v>
                </c:pt>
                <c:pt idx="1699">
                  <c:v>#N/A</c:v>
                </c:pt>
                <c:pt idx="1700">
                  <c:v>#N/A</c:v>
                </c:pt>
                <c:pt idx="1701">
                  <c:v>#N/A</c:v>
                </c:pt>
                <c:pt idx="1702">
                  <c:v>#N/A</c:v>
                </c:pt>
                <c:pt idx="1703">
                  <c:v>#N/A</c:v>
                </c:pt>
                <c:pt idx="1704">
                  <c:v>#N/A</c:v>
                </c:pt>
                <c:pt idx="1705">
                  <c:v>#N/A</c:v>
                </c:pt>
                <c:pt idx="1706">
                  <c:v>#N/A</c:v>
                </c:pt>
                <c:pt idx="1707">
                  <c:v>#N/A</c:v>
                </c:pt>
                <c:pt idx="1708">
                  <c:v>#N/A</c:v>
                </c:pt>
                <c:pt idx="1709">
                  <c:v>#N/A</c:v>
                </c:pt>
                <c:pt idx="1710">
                  <c:v>#N/A</c:v>
                </c:pt>
                <c:pt idx="1711">
                  <c:v>#N/A</c:v>
                </c:pt>
                <c:pt idx="1712">
                  <c:v>#N/A</c:v>
                </c:pt>
                <c:pt idx="1713">
                  <c:v>#N/A</c:v>
                </c:pt>
                <c:pt idx="1714">
                  <c:v>#N/A</c:v>
                </c:pt>
                <c:pt idx="1715">
                  <c:v>#N/A</c:v>
                </c:pt>
                <c:pt idx="1716">
                  <c:v>#N/A</c:v>
                </c:pt>
                <c:pt idx="1717">
                  <c:v>#N/A</c:v>
                </c:pt>
                <c:pt idx="1718">
                  <c:v>#N/A</c:v>
                </c:pt>
                <c:pt idx="1719">
                  <c:v>#N/A</c:v>
                </c:pt>
                <c:pt idx="1720">
                  <c:v>#N/A</c:v>
                </c:pt>
                <c:pt idx="1721">
                  <c:v>#N/A</c:v>
                </c:pt>
                <c:pt idx="1722">
                  <c:v>#N/A</c:v>
                </c:pt>
                <c:pt idx="1723">
                  <c:v>#N/A</c:v>
                </c:pt>
                <c:pt idx="1724">
                  <c:v>#N/A</c:v>
                </c:pt>
                <c:pt idx="1725">
                  <c:v>#N/A</c:v>
                </c:pt>
                <c:pt idx="1726">
                  <c:v>#N/A</c:v>
                </c:pt>
                <c:pt idx="1727">
                  <c:v>#N/A</c:v>
                </c:pt>
                <c:pt idx="1728">
                  <c:v>#N/A</c:v>
                </c:pt>
                <c:pt idx="1729">
                  <c:v>#N/A</c:v>
                </c:pt>
                <c:pt idx="1730">
                  <c:v>#N/A</c:v>
                </c:pt>
                <c:pt idx="1731">
                  <c:v>#N/A</c:v>
                </c:pt>
                <c:pt idx="1732">
                  <c:v>#N/A</c:v>
                </c:pt>
                <c:pt idx="1733">
                  <c:v>#N/A</c:v>
                </c:pt>
                <c:pt idx="1734">
                  <c:v>#N/A</c:v>
                </c:pt>
                <c:pt idx="1735">
                  <c:v>#N/A</c:v>
                </c:pt>
                <c:pt idx="1736">
                  <c:v>#N/A</c:v>
                </c:pt>
                <c:pt idx="1737">
                  <c:v>#N/A</c:v>
                </c:pt>
                <c:pt idx="1738">
                  <c:v>#N/A</c:v>
                </c:pt>
                <c:pt idx="1739">
                  <c:v>#N/A</c:v>
                </c:pt>
                <c:pt idx="1740">
                  <c:v>#N/A</c:v>
                </c:pt>
                <c:pt idx="1741">
                  <c:v>#N/A</c:v>
                </c:pt>
                <c:pt idx="1742">
                  <c:v>#N/A</c:v>
                </c:pt>
                <c:pt idx="1743">
                  <c:v>#N/A</c:v>
                </c:pt>
                <c:pt idx="1744">
                  <c:v>#N/A</c:v>
                </c:pt>
                <c:pt idx="1745">
                  <c:v>#N/A</c:v>
                </c:pt>
                <c:pt idx="1746">
                  <c:v>#N/A</c:v>
                </c:pt>
                <c:pt idx="1747">
                  <c:v>#N/A</c:v>
                </c:pt>
                <c:pt idx="1748">
                  <c:v>#N/A</c:v>
                </c:pt>
                <c:pt idx="1749">
                  <c:v>#N/A</c:v>
                </c:pt>
                <c:pt idx="1750">
                  <c:v>#N/A</c:v>
                </c:pt>
                <c:pt idx="1751">
                  <c:v>#N/A</c:v>
                </c:pt>
                <c:pt idx="1752">
                  <c:v>#N/A</c:v>
                </c:pt>
                <c:pt idx="1753">
                  <c:v>#N/A</c:v>
                </c:pt>
                <c:pt idx="1754">
                  <c:v>#N/A</c:v>
                </c:pt>
                <c:pt idx="1755">
                  <c:v>#N/A</c:v>
                </c:pt>
                <c:pt idx="1756">
                  <c:v>#N/A</c:v>
                </c:pt>
                <c:pt idx="1757">
                  <c:v>#N/A</c:v>
                </c:pt>
                <c:pt idx="1758">
                  <c:v>#N/A</c:v>
                </c:pt>
                <c:pt idx="1759">
                  <c:v>#N/A</c:v>
                </c:pt>
                <c:pt idx="1760">
                  <c:v>#N/A</c:v>
                </c:pt>
                <c:pt idx="1761">
                  <c:v>#N/A</c:v>
                </c:pt>
                <c:pt idx="1762">
                  <c:v>#N/A</c:v>
                </c:pt>
                <c:pt idx="1763">
                  <c:v>#N/A</c:v>
                </c:pt>
                <c:pt idx="1764">
                  <c:v>#N/A</c:v>
                </c:pt>
                <c:pt idx="1765">
                  <c:v>#N/A</c:v>
                </c:pt>
                <c:pt idx="1766">
                  <c:v>#N/A</c:v>
                </c:pt>
                <c:pt idx="1767">
                  <c:v>#N/A</c:v>
                </c:pt>
                <c:pt idx="1768">
                  <c:v>#N/A</c:v>
                </c:pt>
                <c:pt idx="1769">
                  <c:v>#N/A</c:v>
                </c:pt>
                <c:pt idx="1770">
                  <c:v>#N/A</c:v>
                </c:pt>
                <c:pt idx="1771">
                  <c:v>#N/A</c:v>
                </c:pt>
                <c:pt idx="1772">
                  <c:v>#N/A</c:v>
                </c:pt>
                <c:pt idx="1773">
                  <c:v>#N/A</c:v>
                </c:pt>
                <c:pt idx="1774">
                  <c:v>#N/A</c:v>
                </c:pt>
                <c:pt idx="1775">
                  <c:v>#N/A</c:v>
                </c:pt>
                <c:pt idx="1776">
                  <c:v>#N/A</c:v>
                </c:pt>
                <c:pt idx="1777">
                  <c:v>#N/A</c:v>
                </c:pt>
                <c:pt idx="1778">
                  <c:v>#N/A</c:v>
                </c:pt>
                <c:pt idx="1779">
                  <c:v>#N/A</c:v>
                </c:pt>
                <c:pt idx="1780">
                  <c:v>#N/A</c:v>
                </c:pt>
                <c:pt idx="1781">
                  <c:v>#N/A</c:v>
                </c:pt>
                <c:pt idx="1782">
                  <c:v>#N/A</c:v>
                </c:pt>
                <c:pt idx="1783">
                  <c:v>#N/A</c:v>
                </c:pt>
                <c:pt idx="1784">
                  <c:v>#N/A</c:v>
                </c:pt>
                <c:pt idx="1785">
                  <c:v>#N/A</c:v>
                </c:pt>
                <c:pt idx="1786">
                  <c:v>#N/A</c:v>
                </c:pt>
                <c:pt idx="1787">
                  <c:v>#N/A</c:v>
                </c:pt>
                <c:pt idx="1788">
                  <c:v>#N/A</c:v>
                </c:pt>
                <c:pt idx="1789">
                  <c:v>#N/A</c:v>
                </c:pt>
                <c:pt idx="1790">
                  <c:v>#N/A</c:v>
                </c:pt>
                <c:pt idx="1791">
                  <c:v>#N/A</c:v>
                </c:pt>
                <c:pt idx="1792">
                  <c:v>#N/A</c:v>
                </c:pt>
                <c:pt idx="1793">
                  <c:v>#N/A</c:v>
                </c:pt>
                <c:pt idx="1794">
                  <c:v>#N/A</c:v>
                </c:pt>
                <c:pt idx="1795">
                  <c:v>#N/A</c:v>
                </c:pt>
                <c:pt idx="1796">
                  <c:v>#N/A</c:v>
                </c:pt>
                <c:pt idx="1797">
                  <c:v>#N/A</c:v>
                </c:pt>
                <c:pt idx="1798">
                  <c:v>#N/A</c:v>
                </c:pt>
                <c:pt idx="1799">
                  <c:v>#N/A</c:v>
                </c:pt>
                <c:pt idx="1800">
                  <c:v>#N/A</c:v>
                </c:pt>
                <c:pt idx="1801">
                  <c:v>#N/A</c:v>
                </c:pt>
                <c:pt idx="1802">
                  <c:v>#N/A</c:v>
                </c:pt>
                <c:pt idx="1803">
                  <c:v>#N/A</c:v>
                </c:pt>
                <c:pt idx="1804">
                  <c:v>#N/A</c:v>
                </c:pt>
                <c:pt idx="1805">
                  <c:v>#N/A</c:v>
                </c:pt>
                <c:pt idx="1806">
                  <c:v>#N/A</c:v>
                </c:pt>
                <c:pt idx="1807">
                  <c:v>#N/A</c:v>
                </c:pt>
                <c:pt idx="1808">
                  <c:v>#N/A</c:v>
                </c:pt>
                <c:pt idx="1809">
                  <c:v>#N/A</c:v>
                </c:pt>
                <c:pt idx="1810">
                  <c:v>#N/A</c:v>
                </c:pt>
                <c:pt idx="1811">
                  <c:v>#N/A</c:v>
                </c:pt>
                <c:pt idx="1812">
                  <c:v>#N/A</c:v>
                </c:pt>
                <c:pt idx="1813">
                  <c:v>#N/A</c:v>
                </c:pt>
                <c:pt idx="1814">
                  <c:v>#N/A</c:v>
                </c:pt>
                <c:pt idx="1815">
                  <c:v>#N/A</c:v>
                </c:pt>
                <c:pt idx="1816">
                  <c:v>#N/A</c:v>
                </c:pt>
                <c:pt idx="1817">
                  <c:v>#N/A</c:v>
                </c:pt>
                <c:pt idx="1818">
                  <c:v>#N/A</c:v>
                </c:pt>
                <c:pt idx="1819">
                  <c:v>#N/A</c:v>
                </c:pt>
                <c:pt idx="1820">
                  <c:v>#N/A</c:v>
                </c:pt>
                <c:pt idx="1821">
                  <c:v>#N/A</c:v>
                </c:pt>
                <c:pt idx="1822">
                  <c:v>#N/A</c:v>
                </c:pt>
                <c:pt idx="1823">
                  <c:v>#N/A</c:v>
                </c:pt>
                <c:pt idx="1824">
                  <c:v>#N/A</c:v>
                </c:pt>
                <c:pt idx="1825">
                  <c:v>#N/A</c:v>
                </c:pt>
                <c:pt idx="1826">
                  <c:v>#N/A</c:v>
                </c:pt>
                <c:pt idx="1827">
                  <c:v>#N/A</c:v>
                </c:pt>
                <c:pt idx="1828">
                  <c:v>#N/A</c:v>
                </c:pt>
                <c:pt idx="1829">
                  <c:v>#N/A</c:v>
                </c:pt>
                <c:pt idx="1830">
                  <c:v>#N/A</c:v>
                </c:pt>
                <c:pt idx="1831">
                  <c:v>#N/A</c:v>
                </c:pt>
                <c:pt idx="1832">
                  <c:v>#N/A</c:v>
                </c:pt>
                <c:pt idx="1833">
                  <c:v>#N/A</c:v>
                </c:pt>
                <c:pt idx="1834">
                  <c:v>#N/A</c:v>
                </c:pt>
                <c:pt idx="1835">
                  <c:v>#N/A</c:v>
                </c:pt>
                <c:pt idx="1836">
                  <c:v>#N/A</c:v>
                </c:pt>
                <c:pt idx="1837">
                  <c:v>#N/A</c:v>
                </c:pt>
                <c:pt idx="1838">
                  <c:v>#N/A</c:v>
                </c:pt>
                <c:pt idx="1839">
                  <c:v>#N/A</c:v>
                </c:pt>
                <c:pt idx="1840">
                  <c:v>#N/A</c:v>
                </c:pt>
                <c:pt idx="1841">
                  <c:v>#N/A</c:v>
                </c:pt>
                <c:pt idx="1842">
                  <c:v>#N/A</c:v>
                </c:pt>
                <c:pt idx="1843">
                  <c:v>#N/A</c:v>
                </c:pt>
                <c:pt idx="1844">
                  <c:v>#N/A</c:v>
                </c:pt>
                <c:pt idx="1845">
                  <c:v>#N/A</c:v>
                </c:pt>
                <c:pt idx="1846">
                  <c:v>#N/A</c:v>
                </c:pt>
                <c:pt idx="1847">
                  <c:v>#N/A</c:v>
                </c:pt>
                <c:pt idx="1848">
                  <c:v>#N/A</c:v>
                </c:pt>
                <c:pt idx="1849">
                  <c:v>#N/A</c:v>
                </c:pt>
                <c:pt idx="1850">
                  <c:v>#N/A</c:v>
                </c:pt>
                <c:pt idx="1851">
                  <c:v>#N/A</c:v>
                </c:pt>
                <c:pt idx="1852">
                  <c:v>#N/A</c:v>
                </c:pt>
                <c:pt idx="1853">
                  <c:v>#N/A</c:v>
                </c:pt>
                <c:pt idx="1854">
                  <c:v>#N/A</c:v>
                </c:pt>
                <c:pt idx="1855">
                  <c:v>#N/A</c:v>
                </c:pt>
                <c:pt idx="1856">
                  <c:v>#N/A</c:v>
                </c:pt>
                <c:pt idx="1857">
                  <c:v>#N/A</c:v>
                </c:pt>
                <c:pt idx="1858">
                  <c:v>#N/A</c:v>
                </c:pt>
                <c:pt idx="1859">
                  <c:v>#N/A</c:v>
                </c:pt>
                <c:pt idx="1860">
                  <c:v>#N/A</c:v>
                </c:pt>
                <c:pt idx="1861">
                  <c:v>#N/A</c:v>
                </c:pt>
                <c:pt idx="1862">
                  <c:v>#N/A</c:v>
                </c:pt>
                <c:pt idx="1863">
                  <c:v>#N/A</c:v>
                </c:pt>
                <c:pt idx="1864">
                  <c:v>#N/A</c:v>
                </c:pt>
                <c:pt idx="1865">
                  <c:v>#N/A</c:v>
                </c:pt>
                <c:pt idx="1866">
                  <c:v>#N/A</c:v>
                </c:pt>
                <c:pt idx="1867">
                  <c:v>#N/A</c:v>
                </c:pt>
                <c:pt idx="1868">
                  <c:v>#N/A</c:v>
                </c:pt>
                <c:pt idx="1869">
                  <c:v>#N/A</c:v>
                </c:pt>
                <c:pt idx="1870">
                  <c:v>#N/A</c:v>
                </c:pt>
                <c:pt idx="1871">
                  <c:v>#N/A</c:v>
                </c:pt>
                <c:pt idx="1872">
                  <c:v>#N/A</c:v>
                </c:pt>
                <c:pt idx="1873">
                  <c:v>#N/A</c:v>
                </c:pt>
                <c:pt idx="1874">
                  <c:v>#N/A</c:v>
                </c:pt>
                <c:pt idx="1875">
                  <c:v>#N/A</c:v>
                </c:pt>
                <c:pt idx="1876">
                  <c:v>#N/A</c:v>
                </c:pt>
                <c:pt idx="1877">
                  <c:v>#N/A</c:v>
                </c:pt>
                <c:pt idx="1878">
                  <c:v>#N/A</c:v>
                </c:pt>
                <c:pt idx="1879">
                  <c:v>#N/A</c:v>
                </c:pt>
                <c:pt idx="1880">
                  <c:v>#N/A</c:v>
                </c:pt>
                <c:pt idx="1881">
                  <c:v>#N/A</c:v>
                </c:pt>
                <c:pt idx="1882">
                  <c:v>#N/A</c:v>
                </c:pt>
                <c:pt idx="1883">
                  <c:v>#N/A</c:v>
                </c:pt>
                <c:pt idx="1884">
                  <c:v>#N/A</c:v>
                </c:pt>
                <c:pt idx="1885">
                  <c:v>#N/A</c:v>
                </c:pt>
                <c:pt idx="1886">
                  <c:v>#N/A</c:v>
                </c:pt>
                <c:pt idx="1887">
                  <c:v>#N/A</c:v>
                </c:pt>
                <c:pt idx="1888">
                  <c:v>#N/A</c:v>
                </c:pt>
                <c:pt idx="1889">
                  <c:v>#N/A</c:v>
                </c:pt>
                <c:pt idx="1890">
                  <c:v>#N/A</c:v>
                </c:pt>
                <c:pt idx="1891">
                  <c:v>#N/A</c:v>
                </c:pt>
                <c:pt idx="1892">
                  <c:v>#N/A</c:v>
                </c:pt>
                <c:pt idx="1893">
                  <c:v>#N/A</c:v>
                </c:pt>
                <c:pt idx="1894">
                  <c:v>#N/A</c:v>
                </c:pt>
                <c:pt idx="1895">
                  <c:v>#N/A</c:v>
                </c:pt>
                <c:pt idx="1896">
                  <c:v>#N/A</c:v>
                </c:pt>
                <c:pt idx="1897">
                  <c:v>#N/A</c:v>
                </c:pt>
                <c:pt idx="1898">
                  <c:v>#N/A</c:v>
                </c:pt>
                <c:pt idx="1899">
                  <c:v>#N/A</c:v>
                </c:pt>
                <c:pt idx="1900">
                  <c:v>#N/A</c:v>
                </c:pt>
                <c:pt idx="1901">
                  <c:v>#N/A</c:v>
                </c:pt>
                <c:pt idx="1902">
                  <c:v>#N/A</c:v>
                </c:pt>
                <c:pt idx="1903">
                  <c:v>#N/A</c:v>
                </c:pt>
                <c:pt idx="1904">
                  <c:v>#N/A</c:v>
                </c:pt>
                <c:pt idx="1905">
                  <c:v>#N/A</c:v>
                </c:pt>
                <c:pt idx="1906">
                  <c:v>#N/A</c:v>
                </c:pt>
                <c:pt idx="1907">
                  <c:v>#N/A</c:v>
                </c:pt>
                <c:pt idx="1908">
                  <c:v>#N/A</c:v>
                </c:pt>
                <c:pt idx="1909">
                  <c:v>#N/A</c:v>
                </c:pt>
                <c:pt idx="1910">
                  <c:v>#N/A</c:v>
                </c:pt>
                <c:pt idx="1911">
                  <c:v>#N/A</c:v>
                </c:pt>
                <c:pt idx="1912">
                  <c:v>#N/A</c:v>
                </c:pt>
                <c:pt idx="1913">
                  <c:v>#N/A</c:v>
                </c:pt>
                <c:pt idx="1914">
                  <c:v>#N/A</c:v>
                </c:pt>
                <c:pt idx="1915">
                  <c:v>#N/A</c:v>
                </c:pt>
                <c:pt idx="1916">
                  <c:v>#N/A</c:v>
                </c:pt>
                <c:pt idx="1917">
                  <c:v>#N/A</c:v>
                </c:pt>
                <c:pt idx="1918">
                  <c:v>#N/A</c:v>
                </c:pt>
                <c:pt idx="1919">
                  <c:v>#N/A</c:v>
                </c:pt>
                <c:pt idx="1920">
                  <c:v>#N/A</c:v>
                </c:pt>
                <c:pt idx="1921">
                  <c:v>#N/A</c:v>
                </c:pt>
                <c:pt idx="1922">
                  <c:v>#N/A</c:v>
                </c:pt>
                <c:pt idx="1923">
                  <c:v>#N/A</c:v>
                </c:pt>
                <c:pt idx="1924">
                  <c:v>#N/A</c:v>
                </c:pt>
                <c:pt idx="1925">
                  <c:v>#N/A</c:v>
                </c:pt>
                <c:pt idx="1926">
                  <c:v>#N/A</c:v>
                </c:pt>
                <c:pt idx="1927">
                  <c:v>#N/A</c:v>
                </c:pt>
                <c:pt idx="1928">
                  <c:v>#N/A</c:v>
                </c:pt>
                <c:pt idx="1929">
                  <c:v>#N/A</c:v>
                </c:pt>
                <c:pt idx="1930">
                  <c:v>#N/A</c:v>
                </c:pt>
                <c:pt idx="1931">
                  <c:v>#N/A</c:v>
                </c:pt>
                <c:pt idx="1932">
                  <c:v>#N/A</c:v>
                </c:pt>
                <c:pt idx="1933">
                  <c:v>#N/A</c:v>
                </c:pt>
                <c:pt idx="1934">
                  <c:v>#N/A</c:v>
                </c:pt>
                <c:pt idx="1935">
                  <c:v>#N/A</c:v>
                </c:pt>
                <c:pt idx="1936">
                  <c:v>#N/A</c:v>
                </c:pt>
                <c:pt idx="1937">
                  <c:v>#N/A</c:v>
                </c:pt>
                <c:pt idx="1938">
                  <c:v>#N/A</c:v>
                </c:pt>
                <c:pt idx="1939">
                  <c:v>#N/A</c:v>
                </c:pt>
                <c:pt idx="1940">
                  <c:v>#N/A</c:v>
                </c:pt>
                <c:pt idx="1941">
                  <c:v>#N/A</c:v>
                </c:pt>
                <c:pt idx="1942">
                  <c:v>#N/A</c:v>
                </c:pt>
                <c:pt idx="1943">
                  <c:v>#N/A</c:v>
                </c:pt>
                <c:pt idx="1944">
                  <c:v>#N/A</c:v>
                </c:pt>
                <c:pt idx="1945">
                  <c:v>#N/A</c:v>
                </c:pt>
                <c:pt idx="1946">
                  <c:v>#N/A</c:v>
                </c:pt>
                <c:pt idx="1947">
                  <c:v>#N/A</c:v>
                </c:pt>
                <c:pt idx="1948">
                  <c:v>#N/A</c:v>
                </c:pt>
                <c:pt idx="1949">
                  <c:v>#N/A</c:v>
                </c:pt>
                <c:pt idx="1950">
                  <c:v>#N/A</c:v>
                </c:pt>
                <c:pt idx="1951">
                  <c:v>#N/A</c:v>
                </c:pt>
                <c:pt idx="1952">
                  <c:v>#N/A</c:v>
                </c:pt>
                <c:pt idx="1953">
                  <c:v>#N/A</c:v>
                </c:pt>
                <c:pt idx="1954">
                  <c:v>#N/A</c:v>
                </c:pt>
                <c:pt idx="1955">
                  <c:v>#N/A</c:v>
                </c:pt>
                <c:pt idx="1956">
                  <c:v>#N/A</c:v>
                </c:pt>
                <c:pt idx="1957">
                  <c:v>#N/A</c:v>
                </c:pt>
                <c:pt idx="1958">
                  <c:v>#N/A</c:v>
                </c:pt>
                <c:pt idx="1959">
                  <c:v>#N/A</c:v>
                </c:pt>
                <c:pt idx="1960">
                  <c:v>#N/A</c:v>
                </c:pt>
                <c:pt idx="1961">
                  <c:v>#N/A</c:v>
                </c:pt>
                <c:pt idx="1962">
                  <c:v>#N/A</c:v>
                </c:pt>
                <c:pt idx="1963">
                  <c:v>#N/A</c:v>
                </c:pt>
                <c:pt idx="1964">
                  <c:v>#N/A</c:v>
                </c:pt>
                <c:pt idx="1965">
                  <c:v>#N/A</c:v>
                </c:pt>
                <c:pt idx="1966">
                  <c:v>#N/A</c:v>
                </c:pt>
                <c:pt idx="1967">
                  <c:v>#N/A</c:v>
                </c:pt>
                <c:pt idx="1968">
                  <c:v>#N/A</c:v>
                </c:pt>
                <c:pt idx="1969">
                  <c:v>#N/A</c:v>
                </c:pt>
                <c:pt idx="1970">
                  <c:v>#N/A</c:v>
                </c:pt>
                <c:pt idx="1971">
                  <c:v>#N/A</c:v>
                </c:pt>
                <c:pt idx="1972">
                  <c:v>#N/A</c:v>
                </c:pt>
                <c:pt idx="1973">
                  <c:v>#N/A</c:v>
                </c:pt>
                <c:pt idx="1974">
                  <c:v>#N/A</c:v>
                </c:pt>
                <c:pt idx="1975">
                  <c:v>#N/A</c:v>
                </c:pt>
                <c:pt idx="1976">
                  <c:v>#N/A</c:v>
                </c:pt>
                <c:pt idx="1977">
                  <c:v>#N/A</c:v>
                </c:pt>
                <c:pt idx="1978">
                  <c:v>#N/A</c:v>
                </c:pt>
                <c:pt idx="1979">
                  <c:v>#N/A</c:v>
                </c:pt>
                <c:pt idx="1980">
                  <c:v>#N/A</c:v>
                </c:pt>
                <c:pt idx="1981">
                  <c:v>#N/A</c:v>
                </c:pt>
                <c:pt idx="1982">
                  <c:v>#N/A</c:v>
                </c:pt>
                <c:pt idx="1983">
                  <c:v>#N/A</c:v>
                </c:pt>
                <c:pt idx="1984">
                  <c:v>#N/A</c:v>
                </c:pt>
                <c:pt idx="1985">
                  <c:v>#N/A</c:v>
                </c:pt>
                <c:pt idx="1986">
                  <c:v>#N/A</c:v>
                </c:pt>
                <c:pt idx="1987">
                  <c:v>#N/A</c:v>
                </c:pt>
                <c:pt idx="1988">
                  <c:v>#N/A</c:v>
                </c:pt>
                <c:pt idx="1989">
                  <c:v>#N/A</c:v>
                </c:pt>
                <c:pt idx="1990">
                  <c:v>#N/A</c:v>
                </c:pt>
                <c:pt idx="1991">
                  <c:v>#N/A</c:v>
                </c:pt>
                <c:pt idx="1992">
                  <c:v>#N/A</c:v>
                </c:pt>
                <c:pt idx="1993">
                  <c:v>#N/A</c:v>
                </c:pt>
                <c:pt idx="1994">
                  <c:v>#N/A</c:v>
                </c:pt>
                <c:pt idx="1995">
                  <c:v>#N/A</c:v>
                </c:pt>
                <c:pt idx="1996">
                  <c:v>#N/A</c:v>
                </c:pt>
                <c:pt idx="1997">
                  <c:v>#N/A</c:v>
                </c:pt>
                <c:pt idx="1998">
                  <c:v>#N/A</c:v>
                </c:pt>
                <c:pt idx="1999">
                  <c:v>#N/A</c:v>
                </c:pt>
                <c:pt idx="2000">
                  <c:v>#N/A</c:v>
                </c:pt>
                <c:pt idx="2001">
                  <c:v>#N/A</c:v>
                </c:pt>
                <c:pt idx="2002">
                  <c:v>#N/A</c:v>
                </c:pt>
                <c:pt idx="2003">
                  <c:v>#N/A</c:v>
                </c:pt>
                <c:pt idx="2004">
                  <c:v>#N/A</c:v>
                </c:pt>
                <c:pt idx="2005">
                  <c:v>#N/A</c:v>
                </c:pt>
                <c:pt idx="2006">
                  <c:v>#N/A</c:v>
                </c:pt>
                <c:pt idx="2007">
                  <c:v>#N/A</c:v>
                </c:pt>
                <c:pt idx="2008">
                  <c:v>#N/A</c:v>
                </c:pt>
                <c:pt idx="2009">
                  <c:v>#N/A</c:v>
                </c:pt>
                <c:pt idx="2010">
                  <c:v>#N/A</c:v>
                </c:pt>
                <c:pt idx="2011">
                  <c:v>#N/A</c:v>
                </c:pt>
                <c:pt idx="2012">
                  <c:v>#N/A</c:v>
                </c:pt>
                <c:pt idx="2013">
                  <c:v>#N/A</c:v>
                </c:pt>
                <c:pt idx="2014">
                  <c:v>#N/A</c:v>
                </c:pt>
                <c:pt idx="2015">
                  <c:v>#N/A</c:v>
                </c:pt>
                <c:pt idx="2016">
                  <c:v>#N/A</c:v>
                </c:pt>
                <c:pt idx="2017">
                  <c:v>#N/A</c:v>
                </c:pt>
                <c:pt idx="2018">
                  <c:v>#N/A</c:v>
                </c:pt>
                <c:pt idx="2019">
                  <c:v>#N/A</c:v>
                </c:pt>
                <c:pt idx="2020">
                  <c:v>#N/A</c:v>
                </c:pt>
                <c:pt idx="2021">
                  <c:v>#N/A</c:v>
                </c:pt>
                <c:pt idx="2022">
                  <c:v>#N/A</c:v>
                </c:pt>
                <c:pt idx="2023">
                  <c:v>#N/A</c:v>
                </c:pt>
                <c:pt idx="2024">
                  <c:v>#N/A</c:v>
                </c:pt>
                <c:pt idx="2025">
                  <c:v>#N/A</c:v>
                </c:pt>
                <c:pt idx="2026">
                  <c:v>#N/A</c:v>
                </c:pt>
                <c:pt idx="2027">
                  <c:v>#N/A</c:v>
                </c:pt>
                <c:pt idx="2028">
                  <c:v>#N/A</c:v>
                </c:pt>
                <c:pt idx="2029">
                  <c:v>#N/A</c:v>
                </c:pt>
                <c:pt idx="2030">
                  <c:v>#N/A</c:v>
                </c:pt>
                <c:pt idx="2031">
                  <c:v>#N/A</c:v>
                </c:pt>
                <c:pt idx="2032">
                  <c:v>#N/A</c:v>
                </c:pt>
                <c:pt idx="2033">
                  <c:v>#N/A</c:v>
                </c:pt>
                <c:pt idx="2034">
                  <c:v>#N/A</c:v>
                </c:pt>
                <c:pt idx="2035">
                  <c:v>#N/A</c:v>
                </c:pt>
                <c:pt idx="2036">
                  <c:v>#N/A</c:v>
                </c:pt>
                <c:pt idx="2037">
                  <c:v>#N/A</c:v>
                </c:pt>
                <c:pt idx="2038">
                  <c:v>#N/A</c:v>
                </c:pt>
                <c:pt idx="2039">
                  <c:v>#N/A</c:v>
                </c:pt>
                <c:pt idx="2040">
                  <c:v>#N/A</c:v>
                </c:pt>
                <c:pt idx="2041">
                  <c:v>#N/A</c:v>
                </c:pt>
                <c:pt idx="2042">
                  <c:v>#N/A</c:v>
                </c:pt>
                <c:pt idx="2043">
                  <c:v>#N/A</c:v>
                </c:pt>
                <c:pt idx="2044">
                  <c:v>#N/A</c:v>
                </c:pt>
                <c:pt idx="2045">
                  <c:v>#N/A</c:v>
                </c:pt>
                <c:pt idx="2046">
                  <c:v>#N/A</c:v>
                </c:pt>
                <c:pt idx="2047">
                  <c:v>#N/A</c:v>
                </c:pt>
                <c:pt idx="2048">
                  <c:v>#N/A</c:v>
                </c:pt>
                <c:pt idx="2049">
                  <c:v>#N/A</c:v>
                </c:pt>
                <c:pt idx="2050">
                  <c:v>#N/A</c:v>
                </c:pt>
                <c:pt idx="2051">
                  <c:v>#N/A</c:v>
                </c:pt>
                <c:pt idx="2052">
                  <c:v>#N/A</c:v>
                </c:pt>
                <c:pt idx="2053">
                  <c:v>#N/A</c:v>
                </c:pt>
                <c:pt idx="2054">
                  <c:v>#N/A</c:v>
                </c:pt>
                <c:pt idx="2055">
                  <c:v>#N/A</c:v>
                </c:pt>
                <c:pt idx="2056">
                  <c:v>#N/A</c:v>
                </c:pt>
                <c:pt idx="2057">
                  <c:v>#N/A</c:v>
                </c:pt>
                <c:pt idx="2058">
                  <c:v>#N/A</c:v>
                </c:pt>
                <c:pt idx="2059">
                  <c:v>#N/A</c:v>
                </c:pt>
                <c:pt idx="2060">
                  <c:v>#N/A</c:v>
                </c:pt>
                <c:pt idx="2061">
                  <c:v>#N/A</c:v>
                </c:pt>
              </c:numCache>
            </c:numRef>
          </c:yVal>
          <c:smooth val="1"/>
          <c:extLst>
            <c:ext xmlns:c16="http://schemas.microsoft.com/office/drawing/2014/chart" uri="{C3380CC4-5D6E-409C-BE32-E72D297353CC}">
              <c16:uniqueId val="{00000007-6BA1-BC49-B281-8534DF59EF48}"/>
            </c:ext>
          </c:extLst>
        </c:ser>
        <c:ser>
          <c:idx val="1"/>
          <c:order val="7"/>
          <c:tx>
            <c:v>pmax</c:v>
          </c:tx>
          <c:spPr>
            <a:ln w="44450" cap="rnd">
              <a:solidFill>
                <a:schemeClr val="accent1"/>
              </a:solidFill>
              <a:prstDash val="sysDash"/>
              <a:round/>
            </a:ln>
            <a:effectLst/>
          </c:spPr>
          <c:marker>
            <c:symbol val="none"/>
          </c:marker>
          <c:xVal>
            <c:numRef>
              <c:f>UserSpecified!$B$2090:$B$2091</c:f>
              <c:numCache>
                <c:formatCode>0.000</c:formatCode>
                <c:ptCount val="2"/>
                <c:pt idx="0">
                  <c:v>5.4246869042608585</c:v>
                </c:pt>
                <c:pt idx="1">
                  <c:v>5.4246869042608585</c:v>
                </c:pt>
              </c:numCache>
            </c:numRef>
          </c:xVal>
          <c:yVal>
            <c:numRef>
              <c:f>UserSpecified!$C$2090:$C$2091</c:f>
              <c:numCache>
                <c:formatCode>0.000</c:formatCode>
                <c:ptCount val="2"/>
                <c:pt idx="0">
                  <c:v>0.01</c:v>
                </c:pt>
                <c:pt idx="1">
                  <c:v>33.289156210472797</c:v>
                </c:pt>
              </c:numCache>
            </c:numRef>
          </c:yVal>
          <c:smooth val="0"/>
          <c:extLst>
            <c:ext xmlns:c16="http://schemas.microsoft.com/office/drawing/2014/chart" uri="{C3380CC4-5D6E-409C-BE32-E72D297353CC}">
              <c16:uniqueId val="{00000008-6BA1-BC49-B281-8534DF59EF48}"/>
            </c:ext>
          </c:extLst>
        </c:ser>
        <c:dLbls>
          <c:showLegendKey val="0"/>
          <c:showVal val="0"/>
          <c:showCatName val="0"/>
          <c:showSerName val="0"/>
          <c:showPercent val="0"/>
          <c:showBubbleSize val="0"/>
        </c:dLbls>
        <c:axId val="345325608"/>
        <c:axId val="345324824"/>
      </c:scatterChart>
      <c:valAx>
        <c:axId val="345325608"/>
        <c:scaling>
          <c:logBase val="10"/>
          <c:orientation val="minMax"/>
          <c:max val="1000"/>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800" b="1">
                    <a:solidFill>
                      <a:sysClr val="windowText" lastClr="000000"/>
                    </a:solidFill>
                    <a:latin typeface="Arial" panose="020B0604020202020204" pitchFamily="34" charset="0"/>
                    <a:cs typeface="Arial" panose="020B0604020202020204" pitchFamily="34" charset="0"/>
                  </a:rPr>
                  <a:t>Unit</a:t>
                </a:r>
                <a:r>
                  <a:rPr lang="en-US" sz="1800" b="1" baseline="0">
                    <a:solidFill>
                      <a:sysClr val="windowText" lastClr="000000"/>
                    </a:solidFill>
                    <a:latin typeface="Arial" panose="020B0604020202020204" pitchFamily="34" charset="0"/>
                    <a:cs typeface="Arial" panose="020B0604020202020204" pitchFamily="34" charset="0"/>
                  </a:rPr>
                  <a:t> Price</a:t>
                </a:r>
                <a:endParaRPr lang="en-US" sz="1800" b="1">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49250916952688606"/>
              <c:y val="0.90162292930081656"/>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25400"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45324824"/>
        <c:crossesAt val="1.0000000000000002E-2"/>
        <c:crossBetween val="midCat"/>
      </c:valAx>
      <c:valAx>
        <c:axId val="345324824"/>
        <c:scaling>
          <c:logBase val="10"/>
          <c:orientation val="minMax"/>
          <c:min val="1.0000000000000002E-2"/>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75000"/>
                </a:schemeClr>
              </a:solidFill>
              <a:round/>
            </a:ln>
            <a:effectLst/>
          </c:spPr>
        </c:minorGridlines>
        <c:title>
          <c:tx>
            <c:rich>
              <a:bodyPr rot="-5400000" spcFirstLastPara="1" vertOverflow="ellipsis" vert="horz" wrap="square" anchor="ctr" anchorCtr="1"/>
              <a:lstStyle/>
              <a:p>
                <a:pPr>
                  <a:defRPr sz="1800" b="1" i="0" u="none" strike="noStrike" kern="1200" baseline="0">
                    <a:solidFill>
                      <a:sysClr val="windowText" lastClr="000000"/>
                    </a:solidFill>
                    <a:latin typeface="+mn-lt"/>
                    <a:ea typeface="+mn-ea"/>
                    <a:cs typeface="+mn-cs"/>
                  </a:defRPr>
                </a:pPr>
                <a:r>
                  <a:rPr lang="en-US" sz="1800" b="1">
                    <a:solidFill>
                      <a:sysClr val="windowText" lastClr="000000"/>
                    </a:solidFill>
                    <a:latin typeface="Arial" panose="020B0604020202020204" pitchFamily="34" charset="0"/>
                    <a:cs typeface="Arial" panose="020B0604020202020204" pitchFamily="34" charset="0"/>
                  </a:rPr>
                  <a:t>Consumption</a:t>
                </a:r>
              </a:p>
            </c:rich>
          </c:tx>
          <c:overlay val="0"/>
          <c:spPr>
            <a:noFill/>
            <a:ln>
              <a:noFill/>
            </a:ln>
            <a:effectLst/>
          </c:spPr>
          <c:txPr>
            <a:bodyPr rot="-5400000" spcFirstLastPara="1" vertOverflow="ellipsis" vert="horz" wrap="square" anchor="ctr" anchorCtr="1"/>
            <a:lstStyle/>
            <a:p>
              <a:pPr>
                <a:defRPr sz="1800" b="1" i="0" u="none" strike="noStrike" kern="1200" baseline="0">
                  <a:solidFill>
                    <a:sysClr val="windowText" lastClr="000000"/>
                  </a:solidFill>
                  <a:latin typeface="+mn-lt"/>
                  <a:ea typeface="+mn-ea"/>
                  <a:cs typeface="+mn-cs"/>
                </a:defRPr>
              </a:pPr>
              <a:endParaRPr lang="en-US"/>
            </a:p>
          </c:txPr>
        </c:title>
        <c:numFmt formatCode="0.00" sourceLinked="0"/>
        <c:majorTickMark val="none"/>
        <c:minorTickMark val="none"/>
        <c:tickLblPos val="nextTo"/>
        <c:spPr>
          <a:noFill/>
          <a:ln w="25400" cap="flat" cmpd="sng" algn="ctr">
            <a:solidFill>
              <a:schemeClr val="tx1"/>
            </a:solidFill>
            <a:round/>
          </a:ln>
          <a:effectLst/>
        </c:spPr>
        <c:txPr>
          <a:bodyPr rot="-60000000" spcFirstLastPara="1" vertOverflow="ellipsis" vert="horz" wrap="square" anchor="ctr" anchorCtr="1"/>
          <a:lstStyle/>
          <a:p>
            <a:pPr>
              <a:defRPr sz="1600" b="1"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345325608"/>
        <c:crossesAt val="1.0000000000000002E-2"/>
        <c:crossBetween val="midCat"/>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www.ncbi.nlm.nih.gov/pubmed/18211190" TargetMode="External"/><Relationship Id="rId7" Type="http://schemas.openxmlformats.org/officeDocument/2006/relationships/image" Target="../media/image4.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149679</xdr:colOff>
      <xdr:row>4</xdr:row>
      <xdr:rowOff>13608</xdr:rowOff>
    </xdr:from>
    <xdr:to>
      <xdr:col>24</xdr:col>
      <xdr:colOff>204106</xdr:colOff>
      <xdr:row>30</xdr:row>
      <xdr:rowOff>149679</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625928</xdr:colOff>
      <xdr:row>5</xdr:row>
      <xdr:rowOff>40821</xdr:rowOff>
    </xdr:from>
    <xdr:to>
      <xdr:col>14</xdr:col>
      <xdr:colOff>318948</xdr:colOff>
      <xdr:row>31</xdr:row>
      <xdr:rowOff>95248</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857248</xdr:colOff>
      <xdr:row>0</xdr:row>
      <xdr:rowOff>340181</xdr:rowOff>
    </xdr:from>
    <xdr:to>
      <xdr:col>20</xdr:col>
      <xdr:colOff>162377</xdr:colOff>
      <xdr:row>3</xdr:row>
      <xdr:rowOff>77461</xdr:rowOff>
    </xdr:to>
    <xdr:pic>
      <xdr:nvPicPr>
        <xdr:cNvPr id="4" name="Picture 3">
          <a:hlinkClick xmlns:r="http://schemas.openxmlformats.org/officeDocument/2006/relationships" r:id="rId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a:stretch>
          <a:fillRect/>
        </a:stretch>
      </xdr:blipFill>
      <xdr:spPr>
        <a:xfrm>
          <a:off x="7701641" y="340181"/>
          <a:ext cx="6149522" cy="716994"/>
        </a:xfrm>
        <a:prstGeom prst="rect">
          <a:avLst/>
        </a:prstGeom>
      </xdr:spPr>
    </xdr:pic>
    <xdr:clientData/>
  </xdr:twoCellAnchor>
  <xdr:twoCellAnchor editAs="oneCell">
    <xdr:from>
      <xdr:col>4</xdr:col>
      <xdr:colOff>489857</xdr:colOff>
      <xdr:row>2</xdr:row>
      <xdr:rowOff>176892</xdr:rowOff>
    </xdr:from>
    <xdr:to>
      <xdr:col>14</xdr:col>
      <xdr:colOff>367393</xdr:colOff>
      <xdr:row>7</xdr:row>
      <xdr:rowOff>24392</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rotWithShape="1">
        <a:blip xmlns:r="http://schemas.openxmlformats.org/officeDocument/2006/relationships" r:embed="rId5"/>
        <a:srcRect r="44646"/>
        <a:stretch/>
      </xdr:blipFill>
      <xdr:spPr>
        <a:xfrm>
          <a:off x="5423807" y="967467"/>
          <a:ext cx="5221061" cy="800000"/>
        </a:xfrm>
        <a:prstGeom prst="rect">
          <a:avLst/>
        </a:prstGeom>
      </xdr:spPr>
    </xdr:pic>
    <xdr:clientData/>
  </xdr:twoCellAnchor>
  <xdr:twoCellAnchor editAs="oneCell">
    <xdr:from>
      <xdr:col>18</xdr:col>
      <xdr:colOff>139249</xdr:colOff>
      <xdr:row>2</xdr:row>
      <xdr:rowOff>176892</xdr:rowOff>
    </xdr:from>
    <xdr:to>
      <xdr:col>24</xdr:col>
      <xdr:colOff>285749</xdr:colOff>
      <xdr:row>6</xdr:row>
      <xdr:rowOff>100606</xdr:rowOff>
    </xdr:to>
    <xdr:pic>
      <xdr:nvPicPr>
        <xdr:cNvPr id="6" name="Picture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6"/>
        <a:stretch>
          <a:fillRect/>
        </a:stretch>
      </xdr:blipFill>
      <xdr:spPr>
        <a:xfrm>
          <a:off x="12474124" y="967467"/>
          <a:ext cx="3689800" cy="685714"/>
        </a:xfrm>
        <a:prstGeom prst="rect">
          <a:avLst/>
        </a:prstGeom>
      </xdr:spPr>
    </xdr:pic>
    <xdr:clientData/>
  </xdr:twoCellAnchor>
  <xdr:twoCellAnchor editAs="oneCell">
    <xdr:from>
      <xdr:col>14</xdr:col>
      <xdr:colOff>244929</xdr:colOff>
      <xdr:row>2</xdr:row>
      <xdr:rowOff>176892</xdr:rowOff>
    </xdr:from>
    <xdr:to>
      <xdr:col>17</xdr:col>
      <xdr:colOff>285750</xdr:colOff>
      <xdr:row>7</xdr:row>
      <xdr:rowOff>24392</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rotWithShape="1">
        <a:blip xmlns:r="http://schemas.openxmlformats.org/officeDocument/2006/relationships" r:embed="rId5"/>
        <a:srcRect l="74742" r="6131"/>
        <a:stretch/>
      </xdr:blipFill>
      <xdr:spPr>
        <a:xfrm>
          <a:off x="10217604" y="967467"/>
          <a:ext cx="1812471" cy="800000"/>
        </a:xfrm>
        <a:prstGeom prst="rect">
          <a:avLst/>
        </a:prstGeom>
      </xdr:spPr>
    </xdr:pic>
    <xdr:clientData/>
  </xdr:twoCellAnchor>
  <xdr:oneCellAnchor>
    <xdr:from>
      <xdr:col>17</xdr:col>
      <xdr:colOff>462642</xdr:colOff>
      <xdr:row>38</xdr:row>
      <xdr:rowOff>163286</xdr:rowOff>
    </xdr:from>
    <xdr:ext cx="2373022" cy="327718"/>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13008428" y="7810500"/>
          <a:ext cx="2373022" cy="3277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600">
              <a:solidFill>
                <a:schemeClr val="bg1">
                  <a:lumMod val="50000"/>
                </a:schemeClr>
              </a:solidFill>
              <a:latin typeface="Arial Narrow" panose="020B0606020202030204" pitchFamily="34" charset="0"/>
            </a:rPr>
            <a:t>Developed by Derek D. Reed</a:t>
          </a:r>
        </a:p>
      </xdr:txBody>
    </xdr:sp>
    <xdr:clientData/>
  </xdr:oneCellAnchor>
  <xdr:twoCellAnchor editAs="oneCell">
    <xdr:from>
      <xdr:col>13</xdr:col>
      <xdr:colOff>326572</xdr:colOff>
      <xdr:row>30</xdr:row>
      <xdr:rowOff>163286</xdr:rowOff>
    </xdr:from>
    <xdr:to>
      <xdr:col>25</xdr:col>
      <xdr:colOff>43543</xdr:colOff>
      <xdr:row>38</xdr:row>
      <xdr:rowOff>151197</xdr:rowOff>
    </xdr:to>
    <xdr:pic>
      <xdr:nvPicPr>
        <xdr:cNvPr id="10" name="Picture 9">
          <a:extLst>
            <a:ext uri="{FF2B5EF4-FFF2-40B4-BE49-F238E27FC236}">
              <a16:creationId xmlns:a16="http://schemas.microsoft.com/office/drawing/2014/main" id="{E00B25CB-1A3C-B80D-3B35-F73D5230B7A9}"/>
            </a:ext>
          </a:extLst>
        </xdr:cNvPr>
        <xdr:cNvPicPr>
          <a:picLocks noChangeAspect="1"/>
        </xdr:cNvPicPr>
      </xdr:nvPicPr>
      <xdr:blipFill>
        <a:blip xmlns:r="http://schemas.openxmlformats.org/officeDocument/2006/relationships" r:embed="rId7"/>
        <a:stretch>
          <a:fillRect/>
        </a:stretch>
      </xdr:blipFill>
      <xdr:spPr>
        <a:xfrm>
          <a:off x="11974286" y="6567715"/>
          <a:ext cx="7772400" cy="1584482"/>
        </a:xfrm>
        <a:prstGeom prst="rect">
          <a:avLst/>
        </a:prstGeom>
      </xdr:spPr>
    </xdr:pic>
    <xdr:clientData/>
  </xdr:twoCellAnchor>
</xdr:wsDr>
</file>

<file path=xl/drawings/drawing2.xml><?xml version="1.0" encoding="utf-8"?>
<c:userShapes xmlns:c="http://schemas.openxmlformats.org/drawingml/2006/chart">
  <cdr:relSizeAnchor xmlns:cdr="http://schemas.openxmlformats.org/drawingml/2006/chartDrawing">
    <cdr:from>
      <cdr:x>0.51112</cdr:x>
      <cdr:y>0.19198</cdr:y>
    </cdr:from>
    <cdr:to>
      <cdr:x>0.617</cdr:x>
      <cdr:y>0.2516</cdr:y>
    </cdr:to>
    <cdr:sp macro="" textlink="">
      <cdr:nvSpPr>
        <cdr:cNvPr id="2" name="TextBox 1"/>
        <cdr:cNvSpPr txBox="1"/>
      </cdr:nvSpPr>
      <cdr:spPr>
        <a:xfrm xmlns:a="http://schemas.openxmlformats.org/drawingml/2006/main">
          <a:off x="3018393" y="976985"/>
          <a:ext cx="625295" cy="30341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600" b="1">
              <a:solidFill>
                <a:srgbClr val="FF0000"/>
              </a:solidFill>
              <a:latin typeface="Arial" panose="020B0604020202020204" pitchFamily="34" charset="0"/>
              <a:cs typeface="Arial" panose="020B0604020202020204" pitchFamily="34" charset="0"/>
            </a:rPr>
            <a:t>Omax</a:t>
          </a:r>
        </a:p>
      </cdr:txBody>
    </cdr:sp>
  </cdr:relSizeAnchor>
</c:userShapes>
</file>

<file path=xl/drawings/drawing3.xml><?xml version="1.0" encoding="utf-8"?>
<c:userShapes xmlns:c="http://schemas.openxmlformats.org/drawingml/2006/chart">
  <cdr:relSizeAnchor xmlns:cdr="http://schemas.openxmlformats.org/drawingml/2006/chartDrawing">
    <cdr:from>
      <cdr:x>0.80624</cdr:x>
      <cdr:y>0.14601</cdr:y>
    </cdr:from>
    <cdr:to>
      <cdr:x>0.91213</cdr:x>
      <cdr:y>0.2058</cdr:y>
    </cdr:to>
    <cdr:sp macro="" textlink="">
      <cdr:nvSpPr>
        <cdr:cNvPr id="2" name="TextBox 1"/>
        <cdr:cNvSpPr txBox="1"/>
      </cdr:nvSpPr>
      <cdr:spPr>
        <a:xfrm xmlns:a="http://schemas.openxmlformats.org/drawingml/2006/main">
          <a:off x="3833585" y="731157"/>
          <a:ext cx="503464" cy="29935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solidFill>
                <a:schemeClr val="accent1"/>
              </a:solidFill>
              <a:latin typeface="Arial" panose="020B0604020202020204" pitchFamily="34" charset="0"/>
              <a:cs typeface="Arial" panose="020B0604020202020204" pitchFamily="34" charset="0"/>
            </a:rPr>
            <a:t>Pmax</a:t>
          </a:r>
        </a:p>
      </cdr:txBody>
    </cdr:sp>
  </cdr:relSizeAnchor>
  <cdr:relSizeAnchor xmlns:cdr="http://schemas.openxmlformats.org/drawingml/2006/chartDrawing">
    <cdr:from>
      <cdr:x>0.80624</cdr:x>
      <cdr:y>0.14601</cdr:y>
    </cdr:from>
    <cdr:to>
      <cdr:x>0.91213</cdr:x>
      <cdr:y>0.2058</cdr:y>
    </cdr:to>
    <cdr:sp macro="" textlink="">
      <cdr:nvSpPr>
        <cdr:cNvPr id="3" name="TextBox 1"/>
        <cdr:cNvSpPr txBox="1"/>
      </cdr:nvSpPr>
      <cdr:spPr>
        <a:xfrm xmlns:a="http://schemas.openxmlformats.org/drawingml/2006/main">
          <a:off x="3833585" y="731157"/>
          <a:ext cx="503464" cy="29935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solidFill>
                <a:schemeClr val="accent1"/>
              </a:solidFill>
              <a:latin typeface="Arial" panose="020B0604020202020204" pitchFamily="34" charset="0"/>
              <a:cs typeface="Arial" panose="020B0604020202020204" pitchFamily="34" charset="0"/>
            </a:rPr>
            <a:t>Pmax</a:t>
          </a:r>
        </a:p>
      </cdr:txBody>
    </cdr:sp>
  </cdr:relSizeAnchor>
  <cdr:relSizeAnchor xmlns:cdr="http://schemas.openxmlformats.org/drawingml/2006/chartDrawing">
    <cdr:from>
      <cdr:x>0.80624</cdr:x>
      <cdr:y>0.14601</cdr:y>
    </cdr:from>
    <cdr:to>
      <cdr:x>0.91213</cdr:x>
      <cdr:y>0.2058</cdr:y>
    </cdr:to>
    <cdr:sp macro="" textlink="">
      <cdr:nvSpPr>
        <cdr:cNvPr id="4" name="TextBox 1"/>
        <cdr:cNvSpPr txBox="1"/>
      </cdr:nvSpPr>
      <cdr:spPr>
        <a:xfrm xmlns:a="http://schemas.openxmlformats.org/drawingml/2006/main">
          <a:off x="3833585" y="731157"/>
          <a:ext cx="503464" cy="29935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solidFill>
                <a:schemeClr val="accent1"/>
              </a:solidFill>
              <a:latin typeface="Arial" panose="020B0604020202020204" pitchFamily="34" charset="0"/>
              <a:cs typeface="Arial" panose="020B0604020202020204" pitchFamily="34" charset="0"/>
            </a:rPr>
            <a:t>Pmax</a:t>
          </a:r>
        </a:p>
      </cdr:txBody>
    </cdr:sp>
  </cdr:relSizeAnchor>
  <cdr:relSizeAnchor xmlns:cdr="http://schemas.openxmlformats.org/drawingml/2006/chartDrawing">
    <cdr:from>
      <cdr:x>0.80624</cdr:x>
      <cdr:y>0.14601</cdr:y>
    </cdr:from>
    <cdr:to>
      <cdr:x>0.91213</cdr:x>
      <cdr:y>0.2058</cdr:y>
    </cdr:to>
    <cdr:sp macro="" textlink="">
      <cdr:nvSpPr>
        <cdr:cNvPr id="5" name="TextBox 1"/>
        <cdr:cNvSpPr txBox="1"/>
      </cdr:nvSpPr>
      <cdr:spPr>
        <a:xfrm xmlns:a="http://schemas.openxmlformats.org/drawingml/2006/main">
          <a:off x="3833585" y="731157"/>
          <a:ext cx="503464" cy="29935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600" b="1">
              <a:solidFill>
                <a:schemeClr val="accent1"/>
              </a:solidFill>
              <a:latin typeface="Arial" panose="020B0604020202020204" pitchFamily="34" charset="0"/>
              <a:cs typeface="Arial" panose="020B0604020202020204" pitchFamily="34" charset="0"/>
            </a:rPr>
            <a:t>Pmax</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094"/>
  <sheetViews>
    <sheetView showGridLines="0" tabSelected="1" zoomScale="70" zoomScaleNormal="70" workbookViewId="0">
      <pane xSplit="4" ySplit="41" topLeftCell="E42" activePane="bottomRight" state="frozen"/>
      <selection pane="topRight" activeCell="E1" sqref="E1"/>
      <selection pane="bottomLeft" activeCell="A42" sqref="A42"/>
      <selection pane="bottomRight" activeCell="A2" sqref="A2"/>
    </sheetView>
  </sheetViews>
  <sheetFormatPr baseColWidth="10" defaultColWidth="0" defaultRowHeight="15" x14ac:dyDescent="0.2"/>
  <cols>
    <col min="1" max="1" width="16" style="1" bestFit="1" customWidth="1"/>
    <col min="2" max="2" width="13.5" style="1" customWidth="1"/>
    <col min="3" max="3" width="27.1640625" style="1" bestFit="1" customWidth="1"/>
    <col min="4" max="4" width="25.33203125" style="1" bestFit="1" customWidth="1"/>
    <col min="5" max="5" width="29.83203125" style="1" customWidth="1"/>
    <col min="6" max="6" width="14.83203125" style="1" bestFit="1" customWidth="1"/>
    <col min="7" max="9" width="0" style="1" hidden="1" customWidth="1"/>
    <col min="10" max="10" width="9.5" style="1" hidden="1" customWidth="1"/>
    <col min="11" max="12" width="8.83203125" style="1" customWidth="1"/>
    <col min="13" max="26" width="8.83203125" customWidth="1"/>
    <col min="27" max="29" width="0" hidden="1" customWidth="1"/>
    <col min="30" max="16384" width="8.83203125" hidden="1"/>
  </cols>
  <sheetData>
    <row r="1" spans="1:20" ht="28" x14ac:dyDescent="0.3">
      <c r="A1" s="3" t="s">
        <v>2</v>
      </c>
      <c r="B1" s="3" t="s">
        <v>3</v>
      </c>
      <c r="C1" s="3" t="s">
        <v>4</v>
      </c>
      <c r="D1" s="14" t="s">
        <v>11</v>
      </c>
      <c r="E1" s="15" t="s">
        <v>12</v>
      </c>
      <c r="G1" s="1" t="s">
        <v>5</v>
      </c>
      <c r="H1" s="1" t="s">
        <v>10</v>
      </c>
      <c r="I1" s="1" t="s">
        <v>9</v>
      </c>
      <c r="K1" s="20" t="s">
        <v>13</v>
      </c>
      <c r="L1" s="20"/>
      <c r="M1" s="20"/>
      <c r="N1" s="20"/>
      <c r="O1" s="20"/>
      <c r="P1" s="20"/>
      <c r="Q1" s="20"/>
      <c r="R1" s="20"/>
      <c r="S1" s="20"/>
      <c r="T1" s="20"/>
    </row>
    <row r="2" spans="1:20" ht="35" x14ac:dyDescent="0.35">
      <c r="A2" s="4">
        <v>100</v>
      </c>
      <c r="B2" s="4">
        <v>3</v>
      </c>
      <c r="C2" s="4">
        <v>3.2000000000000003E-4</v>
      </c>
      <c r="D2" s="13">
        <f>p</f>
        <v>5.4246869042608585</v>
      </c>
      <c r="E2" s="16">
        <f>o</f>
        <v>180.42603085185067</v>
      </c>
      <c r="G2" s="1">
        <f t="shared" ref="G2:G65" si="0">LOG(Q)</f>
        <v>2</v>
      </c>
      <c r="H2" s="1">
        <f t="shared" ref="H2:H65" si="1">LOG(B24)</f>
        <v>0</v>
      </c>
      <c r="I2" s="1">
        <f t="shared" ref="I2:I65" si="2">((LOG(Q))+k*((EXP((-a*Q*B24)))-1))</f>
        <v>1.9055197462375928</v>
      </c>
      <c r="J2" s="17" t="str">
        <f>IF(AND(B24&gt;p,A24&gt;-1),"X","")</f>
        <v/>
      </c>
      <c r="K2" s="17"/>
      <c r="L2" s="17"/>
      <c r="M2" s="17"/>
      <c r="N2" s="17"/>
      <c r="O2" s="17"/>
      <c r="P2" s="17"/>
      <c r="Q2" s="17"/>
      <c r="R2" s="17"/>
      <c r="S2" s="17"/>
    </row>
    <row r="3" spans="1:20" x14ac:dyDescent="0.2">
      <c r="A3" s="18" t="s">
        <v>15</v>
      </c>
      <c r="B3" s="18"/>
      <c r="C3" s="18"/>
      <c r="D3" s="18"/>
      <c r="G3" s="1">
        <f t="shared" si="0"/>
        <v>2</v>
      </c>
      <c r="H3" s="1">
        <f t="shared" si="1"/>
        <v>4.3213737826425782E-3</v>
      </c>
      <c r="I3" s="1">
        <f t="shared" si="2"/>
        <v>1.9045901286655411</v>
      </c>
      <c r="J3" s="17"/>
      <c r="K3" s="17"/>
      <c r="L3" s="17"/>
      <c r="M3" s="17"/>
      <c r="N3" s="17"/>
      <c r="O3" s="17"/>
      <c r="P3" s="17"/>
      <c r="Q3" s="17"/>
      <c r="R3" s="17"/>
      <c r="S3" s="17"/>
    </row>
    <row r="4" spans="1:20" x14ac:dyDescent="0.2">
      <c r="A4" s="18"/>
      <c r="B4" s="18"/>
      <c r="C4" s="18"/>
      <c r="D4" s="18"/>
      <c r="G4" s="1">
        <f t="shared" si="0"/>
        <v>2</v>
      </c>
      <c r="H4" s="1">
        <f t="shared" si="1"/>
        <v>8.6001717619175692E-3</v>
      </c>
      <c r="I4" s="1">
        <f t="shared" si="2"/>
        <v>1.9036608085235209</v>
      </c>
      <c r="J4" s="1" t="str">
        <f t="shared" ref="J4:J67" si="3">IF(AND(B26&gt;p,A26&gt;-1),"X","")</f>
        <v/>
      </c>
    </row>
    <row r="5" spans="1:20" x14ac:dyDescent="0.2">
      <c r="A5" s="18"/>
      <c r="B5" s="18"/>
      <c r="C5" s="18"/>
      <c r="D5" s="18"/>
      <c r="G5" s="1">
        <f t="shared" si="0"/>
        <v>2</v>
      </c>
      <c r="H5" s="1">
        <f t="shared" si="1"/>
        <v>1.2837224705172217E-2</v>
      </c>
      <c r="I5" s="1">
        <f t="shared" si="2"/>
        <v>1.9027317857163704</v>
      </c>
      <c r="J5" s="1" t="str">
        <f t="shared" si="3"/>
        <v/>
      </c>
    </row>
    <row r="6" spans="1:20" x14ac:dyDescent="0.2">
      <c r="A6" s="18"/>
      <c r="B6" s="18"/>
      <c r="C6" s="18"/>
      <c r="D6" s="18"/>
      <c r="G6" s="1">
        <f t="shared" si="0"/>
        <v>2</v>
      </c>
      <c r="H6" s="1">
        <f t="shared" si="1"/>
        <v>1.703333929878037E-2</v>
      </c>
      <c r="I6" s="1">
        <f t="shared" si="2"/>
        <v>1.9018030601489566</v>
      </c>
      <c r="J6" s="1" t="str">
        <f t="shared" si="3"/>
        <v/>
      </c>
    </row>
    <row r="7" spans="1:20" x14ac:dyDescent="0.2">
      <c r="A7" s="18"/>
      <c r="B7" s="18"/>
      <c r="C7" s="18"/>
      <c r="D7" s="18"/>
      <c r="G7" s="1">
        <f t="shared" si="0"/>
        <v>2</v>
      </c>
      <c r="H7" s="1">
        <f t="shared" si="1"/>
        <v>2.1189299069938092E-2</v>
      </c>
      <c r="I7" s="1">
        <f t="shared" si="2"/>
        <v>1.9008746317261793</v>
      </c>
      <c r="J7" s="1" t="str">
        <f t="shared" si="3"/>
        <v/>
      </c>
    </row>
    <row r="8" spans="1:20" x14ac:dyDescent="0.2">
      <c r="A8" s="18"/>
      <c r="B8" s="18"/>
      <c r="C8" s="18"/>
      <c r="D8" s="18"/>
      <c r="G8" s="1">
        <f t="shared" si="0"/>
        <v>2</v>
      </c>
      <c r="H8" s="1">
        <f t="shared" si="1"/>
        <v>2.5305865264770262E-2</v>
      </c>
      <c r="I8" s="1">
        <f t="shared" si="2"/>
        <v>1.899946500352967</v>
      </c>
      <c r="J8" s="1" t="str">
        <f t="shared" si="3"/>
        <v/>
      </c>
    </row>
    <row r="9" spans="1:20" x14ac:dyDescent="0.2">
      <c r="A9" s="18"/>
      <c r="B9" s="18"/>
      <c r="C9" s="18"/>
      <c r="D9" s="18"/>
      <c r="G9" s="1">
        <f t="shared" si="0"/>
        <v>2</v>
      </c>
      <c r="H9" s="1">
        <f t="shared" si="1"/>
        <v>2.9383777685209667E-2</v>
      </c>
      <c r="I9" s="1">
        <f t="shared" si="2"/>
        <v>1.8990186659342783</v>
      </c>
      <c r="J9" s="1" t="str">
        <f t="shared" si="3"/>
        <v/>
      </c>
    </row>
    <row r="10" spans="1:20" x14ac:dyDescent="0.2">
      <c r="A10" s="18"/>
      <c r="B10" s="18"/>
      <c r="C10" s="18"/>
      <c r="D10" s="18"/>
      <c r="G10" s="1">
        <f t="shared" si="0"/>
        <v>2</v>
      </c>
      <c r="H10" s="1">
        <f t="shared" si="1"/>
        <v>3.342375548694973E-2</v>
      </c>
      <c r="I10" s="1">
        <f t="shared" si="2"/>
        <v>1.8980911283751039</v>
      </c>
      <c r="J10" s="1" t="str">
        <f t="shared" si="3"/>
        <v/>
      </c>
    </row>
    <row r="11" spans="1:20" x14ac:dyDescent="0.2">
      <c r="A11" s="18"/>
      <c r="B11" s="18"/>
      <c r="C11" s="18"/>
      <c r="D11" s="18"/>
      <c r="G11" s="1">
        <f t="shared" si="0"/>
        <v>2</v>
      </c>
      <c r="H11" s="1">
        <f t="shared" si="1"/>
        <v>3.7426497940623665E-2</v>
      </c>
      <c r="I11" s="1">
        <f t="shared" si="2"/>
        <v>1.8971638875804637</v>
      </c>
      <c r="J11" s="1" t="str">
        <f t="shared" si="3"/>
        <v/>
      </c>
    </row>
    <row r="12" spans="1:20" x14ac:dyDescent="0.2">
      <c r="A12" s="18"/>
      <c r="B12" s="18"/>
      <c r="C12" s="18"/>
      <c r="D12" s="18"/>
      <c r="G12" s="1">
        <f t="shared" si="0"/>
        <v>2</v>
      </c>
      <c r="H12" s="1">
        <f t="shared" si="1"/>
        <v>4.1392685158225077E-2</v>
      </c>
      <c r="I12" s="1">
        <f t="shared" si="2"/>
        <v>1.8962369434554076</v>
      </c>
      <c r="J12" s="1" t="str">
        <f t="shared" si="3"/>
        <v/>
      </c>
    </row>
    <row r="13" spans="1:20" x14ac:dyDescent="0.2">
      <c r="A13" s="18"/>
      <c r="B13" s="18"/>
      <c r="C13" s="18"/>
      <c r="D13" s="18"/>
      <c r="G13" s="1">
        <f t="shared" si="0"/>
        <v>2</v>
      </c>
      <c r="H13" s="1">
        <f t="shared" si="1"/>
        <v>4.5322978786657475E-2</v>
      </c>
      <c r="I13" s="1">
        <f t="shared" si="2"/>
        <v>1.8953102959050174</v>
      </c>
      <c r="J13" s="1" t="str">
        <f t="shared" si="3"/>
        <v/>
      </c>
    </row>
    <row r="14" spans="1:20" x14ac:dyDescent="0.2">
      <c r="A14" s="18"/>
      <c r="B14" s="18"/>
      <c r="C14" s="18"/>
      <c r="D14" s="18"/>
      <c r="G14" s="1">
        <f t="shared" si="0"/>
        <v>2</v>
      </c>
      <c r="H14" s="1">
        <f t="shared" si="1"/>
        <v>4.9218022670181653E-2</v>
      </c>
      <c r="I14" s="1">
        <f t="shared" si="2"/>
        <v>1.894383944834404</v>
      </c>
      <c r="J14" s="1" t="str">
        <f t="shared" si="3"/>
        <v/>
      </c>
    </row>
    <row r="15" spans="1:20" x14ac:dyDescent="0.2">
      <c r="A15" s="18"/>
      <c r="B15" s="18"/>
      <c r="C15" s="18"/>
      <c r="D15" s="18"/>
      <c r="G15" s="1">
        <f t="shared" si="0"/>
        <v>2</v>
      </c>
      <c r="H15" s="1">
        <f t="shared" si="1"/>
        <v>5.3078443483419682E-2</v>
      </c>
      <c r="I15" s="1">
        <f t="shared" si="2"/>
        <v>1.8934578901487087</v>
      </c>
      <c r="J15" s="1" t="str">
        <f t="shared" si="3"/>
        <v/>
      </c>
    </row>
    <row r="16" spans="1:20" x14ac:dyDescent="0.2">
      <c r="A16" s="18"/>
      <c r="B16" s="18"/>
      <c r="C16" s="18"/>
      <c r="D16" s="18"/>
      <c r="G16" s="1">
        <f t="shared" si="0"/>
        <v>2</v>
      </c>
      <c r="H16" s="1">
        <f t="shared" si="1"/>
        <v>5.6904851336472557E-2</v>
      </c>
      <c r="I16" s="1">
        <f t="shared" si="2"/>
        <v>1.8925321317531045</v>
      </c>
      <c r="J16" s="1" t="str">
        <f t="shared" si="3"/>
        <v/>
      </c>
    </row>
    <row r="17" spans="1:10" x14ac:dyDescent="0.2">
      <c r="A17" s="18"/>
      <c r="B17" s="18"/>
      <c r="C17" s="18"/>
      <c r="D17" s="18"/>
      <c r="G17" s="1">
        <f t="shared" si="0"/>
        <v>2</v>
      </c>
      <c r="H17" s="1">
        <f t="shared" si="1"/>
        <v>6.069784035361165E-2</v>
      </c>
      <c r="I17" s="1">
        <f t="shared" si="2"/>
        <v>1.8916066695527927</v>
      </c>
      <c r="J17" s="1" t="str">
        <f t="shared" si="3"/>
        <v/>
      </c>
    </row>
    <row r="18" spans="1:10" x14ac:dyDescent="0.2">
      <c r="A18" s="18"/>
      <c r="B18" s="18"/>
      <c r="C18" s="18"/>
      <c r="D18" s="18"/>
      <c r="G18" s="1">
        <f t="shared" si="0"/>
        <v>2</v>
      </c>
      <c r="H18" s="1">
        <f t="shared" si="1"/>
        <v>6.445798922691845E-2</v>
      </c>
      <c r="I18" s="1">
        <f t="shared" si="2"/>
        <v>1.8906815034530067</v>
      </c>
      <c r="J18" s="1" t="str">
        <f t="shared" si="3"/>
        <v/>
      </c>
    </row>
    <row r="19" spans="1:10" x14ac:dyDescent="0.2">
      <c r="A19" s="18"/>
      <c r="B19" s="18"/>
      <c r="C19" s="18"/>
      <c r="D19" s="18"/>
      <c r="G19" s="1">
        <f t="shared" si="0"/>
        <v>2</v>
      </c>
      <c r="H19" s="1">
        <f t="shared" si="1"/>
        <v>6.8185861746161619E-2</v>
      </c>
      <c r="I19" s="1">
        <f t="shared" si="2"/>
        <v>1.889756633359009</v>
      </c>
      <c r="J19" s="1" t="str">
        <f t="shared" si="3"/>
        <v/>
      </c>
    </row>
    <row r="20" spans="1:10" x14ac:dyDescent="0.2">
      <c r="A20" s="18"/>
      <c r="B20" s="18"/>
      <c r="C20" s="18"/>
      <c r="D20" s="18"/>
      <c r="G20" s="1">
        <f t="shared" si="0"/>
        <v>2</v>
      </c>
      <c r="H20" s="1">
        <f t="shared" si="1"/>
        <v>7.1882007306125359E-2</v>
      </c>
      <c r="I20" s="1">
        <f t="shared" si="2"/>
        <v>1.8888320591760932</v>
      </c>
      <c r="J20" s="1" t="str">
        <f t="shared" si="3"/>
        <v/>
      </c>
    </row>
    <row r="21" spans="1:10" x14ac:dyDescent="0.2">
      <c r="A21" s="18"/>
      <c r="B21" s="18"/>
      <c r="C21" s="18"/>
      <c r="D21" s="18"/>
      <c r="G21" s="1">
        <f t="shared" si="0"/>
        <v>2</v>
      </c>
      <c r="H21" s="1">
        <f t="shared" si="1"/>
        <v>7.554696139253074E-2</v>
      </c>
      <c r="I21" s="1">
        <f t="shared" si="2"/>
        <v>1.8879077808095825</v>
      </c>
      <c r="J21" s="1" t="str">
        <f t="shared" si="3"/>
        <v/>
      </c>
    </row>
    <row r="22" spans="1:10" x14ac:dyDescent="0.2">
      <c r="A22" s="19"/>
      <c r="B22" s="19"/>
      <c r="C22" s="19"/>
      <c r="D22" s="19"/>
      <c r="G22" s="1">
        <f t="shared" si="0"/>
        <v>2</v>
      </c>
      <c r="H22" s="1">
        <f t="shared" si="1"/>
        <v>7.9181246047624818E-2</v>
      </c>
      <c r="I22" s="1">
        <f t="shared" si="2"/>
        <v>1.8869837981648314</v>
      </c>
      <c r="J22" s="1" t="str">
        <f t="shared" si="3"/>
        <v/>
      </c>
    </row>
    <row r="23" spans="1:10" x14ac:dyDescent="0.2">
      <c r="A23" s="8" t="s">
        <v>14</v>
      </c>
      <c r="B23" s="9" t="s">
        <v>0</v>
      </c>
      <c r="C23" s="10" t="s">
        <v>1</v>
      </c>
      <c r="D23" s="11" t="s">
        <v>8</v>
      </c>
      <c r="G23" s="1">
        <f t="shared" si="0"/>
        <v>2</v>
      </c>
      <c r="H23" s="1">
        <f t="shared" si="1"/>
        <v>8.2785370316450071E-2</v>
      </c>
      <c r="I23" s="1">
        <f t="shared" si="2"/>
        <v>1.8860601111472235</v>
      </c>
      <c r="J23" s="1" t="str">
        <f t="shared" si="3"/>
        <v/>
      </c>
    </row>
    <row r="24" spans="1:10" x14ac:dyDescent="0.2">
      <c r="A24" s="5"/>
      <c r="B24" s="12">
        <v>1</v>
      </c>
      <c r="C24" s="6">
        <f t="shared" ref="C24:C87" si="4">IF(J2="X",NA(),10^((LOG(Q))+k*((EXP((-a*Q*B24)))-1)))</f>
        <v>80.448832570691707</v>
      </c>
      <c r="D24" s="6">
        <f t="shared" ref="D24:D87" si="5">IF(AND(B24&gt;p,(A24&gt;-1)),NA(),B24*C24)</f>
        <v>80.448832570691707</v>
      </c>
      <c r="G24" s="1">
        <f t="shared" si="0"/>
        <v>2</v>
      </c>
      <c r="H24" s="1">
        <f t="shared" si="1"/>
        <v>8.6359830674748214E-2</v>
      </c>
      <c r="I24" s="1">
        <f t="shared" si="2"/>
        <v>1.8851367196621736</v>
      </c>
      <c r="J24" s="1" t="str">
        <f t="shared" si="3"/>
        <v/>
      </c>
    </row>
    <row r="25" spans="1:10" x14ac:dyDescent="0.2">
      <c r="A25" s="7">
        <f t="shared" ref="A25:A88" si="6">(I3-I2)/(H3-H2)</f>
        <v>-0.21512084323407077</v>
      </c>
      <c r="B25" s="12">
        <v>1.01</v>
      </c>
      <c r="C25" s="6">
        <f t="shared" si="4"/>
        <v>80.276814119365042</v>
      </c>
      <c r="D25" s="6">
        <f t="shared" si="5"/>
        <v>81.079582260558695</v>
      </c>
      <c r="G25" s="1">
        <f t="shared" si="0"/>
        <v>2</v>
      </c>
      <c r="H25" s="1">
        <f t="shared" si="1"/>
        <v>8.9905111439397931E-2</v>
      </c>
      <c r="I25" s="1">
        <f t="shared" si="2"/>
        <v>1.8842136236151261</v>
      </c>
      <c r="J25" s="1" t="str">
        <f t="shared" si="3"/>
        <v/>
      </c>
    </row>
    <row r="26" spans="1:10" x14ac:dyDescent="0.2">
      <c r="A26" s="7">
        <f t="shared" si="6"/>
        <v>-0.21719187176433385</v>
      </c>
      <c r="B26" s="12">
        <v>1.02</v>
      </c>
      <c r="C26" s="6">
        <f t="shared" si="4"/>
        <v>80.105218344464618</v>
      </c>
      <c r="D26" s="6">
        <f t="shared" si="5"/>
        <v>81.70732271135391</v>
      </c>
      <c r="G26" s="1">
        <f t="shared" si="0"/>
        <v>2</v>
      </c>
      <c r="H26" s="1">
        <f t="shared" si="1"/>
        <v>9.3421685162235063E-2</v>
      </c>
      <c r="I26" s="1">
        <f t="shared" si="2"/>
        <v>1.8832908229115568</v>
      </c>
      <c r="J26" s="1" t="str">
        <f t="shared" si="3"/>
        <v/>
      </c>
    </row>
    <row r="27" spans="1:10" x14ac:dyDescent="0.2">
      <c r="A27" s="7">
        <f t="shared" si="6"/>
        <v>-0.21926155268594569</v>
      </c>
      <c r="B27" s="12">
        <v>1.03</v>
      </c>
      <c r="C27" s="6">
        <f t="shared" si="4"/>
        <v>79.934044090196693</v>
      </c>
      <c r="D27" s="6">
        <f t="shared" si="5"/>
        <v>82.332065412902594</v>
      </c>
      <c r="G27" s="1">
        <f t="shared" si="0"/>
        <v>2</v>
      </c>
      <c r="H27" s="1">
        <f t="shared" si="1"/>
        <v>9.691001300805642E-2</v>
      </c>
      <c r="I27" s="1">
        <f t="shared" si="2"/>
        <v>1.8823683174569696</v>
      </c>
      <c r="J27" s="1" t="str">
        <f t="shared" si="3"/>
        <v/>
      </c>
    </row>
    <row r="28" spans="1:10" x14ac:dyDescent="0.2">
      <c r="A28" s="7">
        <f t="shared" si="6"/>
        <v>-0.22132988665954287</v>
      </c>
      <c r="B28" s="12">
        <v>1.04</v>
      </c>
      <c r="C28" s="6">
        <f t="shared" si="4"/>
        <v>79.763290204220397</v>
      </c>
      <c r="D28" s="6">
        <f t="shared" si="5"/>
        <v>82.953821812389222</v>
      </c>
      <c r="G28" s="1">
        <f t="shared" si="0"/>
        <v>2</v>
      </c>
      <c r="H28" s="1">
        <f t="shared" si="1"/>
        <v>0.10037054511756291</v>
      </c>
      <c r="I28" s="1">
        <f t="shared" si="2"/>
        <v>1.8814461071569009</v>
      </c>
      <c r="J28" s="1" t="str">
        <f t="shared" si="3"/>
        <v/>
      </c>
    </row>
    <row r="29" spans="1:10" x14ac:dyDescent="0.2">
      <c r="A29" s="7">
        <f t="shared" si="6"/>
        <v>-0.22339687434430167</v>
      </c>
      <c r="B29" s="12">
        <v>1.05</v>
      </c>
      <c r="C29" s="6">
        <f t="shared" si="4"/>
        <v>79.59295553763738</v>
      </c>
      <c r="D29" s="6">
        <f t="shared" si="5"/>
        <v>83.572603314519256</v>
      </c>
      <c r="G29" s="1">
        <f t="shared" si="0"/>
        <v>2</v>
      </c>
      <c r="H29" s="1">
        <f t="shared" si="1"/>
        <v>0.10380372095595687</v>
      </c>
      <c r="I29" s="1">
        <f t="shared" si="2"/>
        <v>1.8805241919169162</v>
      </c>
      <c r="J29" s="1" t="str">
        <f t="shared" si="3"/>
        <v/>
      </c>
    </row>
    <row r="30" spans="1:10" x14ac:dyDescent="0.2">
      <c r="A30" s="7">
        <f t="shared" si="6"/>
        <v>-0.22546251639959067</v>
      </c>
      <c r="B30" s="12">
        <v>1.06</v>
      </c>
      <c r="C30" s="6">
        <f t="shared" si="4"/>
        <v>79.423038944979822</v>
      </c>
      <c r="D30" s="6">
        <f t="shared" si="5"/>
        <v>84.188421281678615</v>
      </c>
      <c r="G30" s="1">
        <f t="shared" si="0"/>
        <v>2</v>
      </c>
      <c r="H30" s="1">
        <f t="shared" si="1"/>
        <v>0.10720996964786837</v>
      </c>
      <c r="I30" s="1">
        <f t="shared" si="2"/>
        <v>1.8796025716426112</v>
      </c>
      <c r="J30" s="1" t="str">
        <f t="shared" si="3"/>
        <v/>
      </c>
    </row>
    <row r="31" spans="1:10" x14ac:dyDescent="0.2">
      <c r="A31" s="7">
        <f t="shared" si="6"/>
        <v>-0.22752681348383019</v>
      </c>
      <c r="B31" s="12">
        <v>1.07</v>
      </c>
      <c r="C31" s="6">
        <f t="shared" si="4"/>
        <v>79.253539284199718</v>
      </c>
      <c r="D31" s="6">
        <f t="shared" si="5"/>
        <v>84.801287034093704</v>
      </c>
      <c r="G31" s="1">
        <f t="shared" si="0"/>
        <v>2</v>
      </c>
      <c r="H31" s="1">
        <f t="shared" si="1"/>
        <v>0.11058971029924898</v>
      </c>
      <c r="I31" s="1">
        <f t="shared" si="2"/>
        <v>1.8786812462396121</v>
      </c>
      <c r="J31" s="1" t="str">
        <f t="shared" si="3"/>
        <v/>
      </c>
    </row>
    <row r="32" spans="1:10" x14ac:dyDescent="0.2">
      <c r="A32" s="7">
        <f t="shared" si="6"/>
        <v>-0.22958976625438549</v>
      </c>
      <c r="B32" s="12">
        <v>1.08</v>
      </c>
      <c r="C32" s="6">
        <f t="shared" si="4"/>
        <v>79.084455416658145</v>
      </c>
      <c r="D32" s="6">
        <f t="shared" si="5"/>
        <v>85.411211849990806</v>
      </c>
      <c r="G32" s="1">
        <f t="shared" si="0"/>
        <v>2</v>
      </c>
      <c r="H32" s="1">
        <f t="shared" si="1"/>
        <v>0.11394335230683679</v>
      </c>
      <c r="I32" s="1">
        <f t="shared" si="2"/>
        <v>1.8777602156135749</v>
      </c>
      <c r="J32" s="1" t="str">
        <f t="shared" si="3"/>
        <v/>
      </c>
    </row>
    <row r="33" spans="1:10" x14ac:dyDescent="0.2">
      <c r="A33" s="7">
        <f t="shared" si="6"/>
        <v>-0.23165137536866884</v>
      </c>
      <c r="B33" s="12">
        <v>1.0900000000000001</v>
      </c>
      <c r="C33" s="6">
        <f t="shared" si="4"/>
        <v>78.915786207114039</v>
      </c>
      <c r="D33" s="6">
        <f t="shared" si="5"/>
        <v>86.018206965754302</v>
      </c>
      <c r="G33" s="1">
        <f t="shared" si="0"/>
        <v>2</v>
      </c>
      <c r="H33" s="1">
        <f t="shared" si="1"/>
        <v>0.11727129565576427</v>
      </c>
      <c r="I33" s="1">
        <f t="shared" si="2"/>
        <v>1.8768394796701862</v>
      </c>
      <c r="J33" s="1" t="str">
        <f t="shared" si="3"/>
        <v/>
      </c>
    </row>
    <row r="34" spans="1:10" x14ac:dyDescent="0.2">
      <c r="A34" s="7">
        <f t="shared" si="6"/>
        <v>-0.23371164148340309</v>
      </c>
      <c r="B34" s="12">
        <v>1.1000000000000001</v>
      </c>
      <c r="C34" s="6">
        <f t="shared" si="4"/>
        <v>78.74753052371301</v>
      </c>
      <c r="D34" s="6">
        <f t="shared" si="5"/>
        <v>86.622283576084314</v>
      </c>
      <c r="G34" s="1">
        <f t="shared" si="0"/>
        <v>2</v>
      </c>
      <c r="H34" s="1">
        <f t="shared" si="1"/>
        <v>0.12057393120584989</v>
      </c>
      <c r="I34" s="1">
        <f t="shared" si="2"/>
        <v>1.8759190383151632</v>
      </c>
      <c r="J34" s="1" t="str">
        <f t="shared" si="3"/>
        <v/>
      </c>
    </row>
    <row r="35" spans="1:10" x14ac:dyDescent="0.2">
      <c r="A35" s="7">
        <f t="shared" si="6"/>
        <v>-0.23577056525412199</v>
      </c>
      <c r="B35" s="12">
        <v>1.1100000000000001</v>
      </c>
      <c r="C35" s="6">
        <f t="shared" si="4"/>
        <v>78.579687237976913</v>
      </c>
      <c r="D35" s="6">
        <f t="shared" si="5"/>
        <v>87.223452834154386</v>
      </c>
      <c r="G35" s="1">
        <f t="shared" si="0"/>
        <v>2</v>
      </c>
      <c r="H35" s="1">
        <f t="shared" si="1"/>
        <v>0.12385164096708581</v>
      </c>
      <c r="I35" s="1">
        <f t="shared" si="2"/>
        <v>1.8749988914542519</v>
      </c>
      <c r="J35" s="1" t="str">
        <f t="shared" si="3"/>
        <v/>
      </c>
    </row>
    <row r="36" spans="1:10" x14ac:dyDescent="0.2">
      <c r="A36" s="7">
        <f t="shared" si="6"/>
        <v>-0.23782814733663607</v>
      </c>
      <c r="B36" s="12">
        <v>1.1200000000000001</v>
      </c>
      <c r="C36" s="6">
        <f t="shared" si="4"/>
        <v>78.412255224792773</v>
      </c>
      <c r="D36" s="6">
        <f t="shared" si="5"/>
        <v>87.821725851767908</v>
      </c>
      <c r="G36" s="1">
        <f t="shared" si="0"/>
        <v>2</v>
      </c>
      <c r="H36" s="1">
        <f t="shared" si="1"/>
        <v>0.12710479836480765</v>
      </c>
      <c r="I36" s="1">
        <f t="shared" si="2"/>
        <v>1.87407903899323</v>
      </c>
      <c r="J36" s="1" t="str">
        <f t="shared" si="3"/>
        <v/>
      </c>
    </row>
    <row r="37" spans="1:10" x14ac:dyDescent="0.2">
      <c r="A37" s="7">
        <f t="shared" si="6"/>
        <v>-0.23988438838576648</v>
      </c>
      <c r="B37" s="12">
        <v>1.1299999999999999</v>
      </c>
      <c r="C37" s="6">
        <f t="shared" si="4"/>
        <v>78.245233362401663</v>
      </c>
      <c r="D37" s="6">
        <f t="shared" si="5"/>
        <v>88.417113699513877</v>
      </c>
      <c r="G37" s="1">
        <f t="shared" si="0"/>
        <v>2</v>
      </c>
      <c r="H37" s="1">
        <f t="shared" si="1"/>
        <v>0.13033376849500614</v>
      </c>
      <c r="I37" s="1">
        <f t="shared" si="2"/>
        <v>1.8731594808379037</v>
      </c>
      <c r="J37" s="1" t="str">
        <f t="shared" si="3"/>
        <v/>
      </c>
    </row>
    <row r="38" spans="1:10" x14ac:dyDescent="0.2">
      <c r="A38" s="7">
        <f t="shared" si="6"/>
        <v>-0.24193928905554299</v>
      </c>
      <c r="B38" s="12">
        <v>1.1399999999999999</v>
      </c>
      <c r="C38" s="6">
        <f t="shared" si="4"/>
        <v>78.078620532388712</v>
      </c>
      <c r="D38" s="6">
        <f t="shared" si="5"/>
        <v>89.00962740692313</v>
      </c>
      <c r="G38" s="1">
        <f t="shared" si="0"/>
        <v>2</v>
      </c>
      <c r="H38" s="1">
        <f t="shared" si="1"/>
        <v>0.13353890837021754</v>
      </c>
      <c r="I38" s="1">
        <f t="shared" si="2"/>
        <v>1.872240216894111</v>
      </c>
      <c r="J38" s="1" t="str">
        <f t="shared" si="3"/>
        <v/>
      </c>
    </row>
    <row r="39" spans="1:10" x14ac:dyDescent="0.2">
      <c r="A39" s="7">
        <f t="shared" si="6"/>
        <v>-0.24399285000036916</v>
      </c>
      <c r="B39" s="12">
        <v>1.1499999999999999</v>
      </c>
      <c r="C39" s="6">
        <f t="shared" si="4"/>
        <v>77.91241561967108</v>
      </c>
      <c r="D39" s="6">
        <f t="shared" si="5"/>
        <v>89.599277962621741</v>
      </c>
      <c r="G39" s="1">
        <f t="shared" si="0"/>
        <v>2</v>
      </c>
      <c r="H39" s="1">
        <f t="shared" si="1"/>
        <v>0.13672056715640679</v>
      </c>
      <c r="I39" s="1">
        <f t="shared" si="2"/>
        <v>1.8713212470677192</v>
      </c>
      <c r="J39" s="1" t="str">
        <f t="shared" si="3"/>
        <v/>
      </c>
    </row>
    <row r="40" spans="1:10" x14ac:dyDescent="0.2">
      <c r="A40" s="7">
        <f t="shared" si="6"/>
        <v>-0.24604507187301025</v>
      </c>
      <c r="B40" s="12">
        <v>1.1599999999999999</v>
      </c>
      <c r="C40" s="6">
        <f t="shared" si="4"/>
        <v>77.746617512488754</v>
      </c>
      <c r="D40" s="6">
        <f t="shared" si="5"/>
        <v>90.186076314486954</v>
      </c>
      <c r="G40" s="1">
        <f t="shared" si="0"/>
        <v>2</v>
      </c>
      <c r="H40" s="1">
        <f t="shared" si="1"/>
        <v>0.13987908640123647</v>
      </c>
      <c r="I40" s="1">
        <f t="shared" si="2"/>
        <v>1.8704025712646253</v>
      </c>
      <c r="J40" s="1" t="str">
        <f t="shared" si="3"/>
        <v/>
      </c>
    </row>
    <row r="41" spans="1:10" x14ac:dyDescent="0.2">
      <c r="A41" s="7">
        <f t="shared" si="6"/>
        <v>-0.24809595532666756</v>
      </c>
      <c r="B41" s="12">
        <v>1.17</v>
      </c>
      <c r="C41" s="6">
        <f t="shared" si="4"/>
        <v>77.581225102392452</v>
      </c>
      <c r="D41" s="6">
        <f t="shared" si="5"/>
        <v>90.770033369799165</v>
      </c>
      <c r="G41" s="1">
        <f t="shared" si="0"/>
        <v>2</v>
      </c>
      <c r="H41" s="1">
        <f t="shared" si="1"/>
        <v>0.14301480025409505</v>
      </c>
      <c r="I41" s="1">
        <f t="shared" si="2"/>
        <v>1.8694841893907572</v>
      </c>
      <c r="J41" s="1" t="str">
        <f t="shared" si="3"/>
        <v/>
      </c>
    </row>
    <row r="42" spans="1:10" x14ac:dyDescent="0.2">
      <c r="A42" s="7">
        <f t="shared" si="6"/>
        <v>-0.25014550101345989</v>
      </c>
      <c r="B42" s="12">
        <v>1.18</v>
      </c>
      <c r="C42" s="6">
        <f t="shared" si="4"/>
        <v>77.416237284234029</v>
      </c>
      <c r="D42" s="6">
        <f t="shared" si="5"/>
        <v>91.351159995396145</v>
      </c>
      <c r="G42" s="1">
        <f t="shared" si="0"/>
        <v>2</v>
      </c>
      <c r="H42" s="1">
        <f t="shared" si="1"/>
        <v>0.14612803567823801</v>
      </c>
      <c r="I42" s="1">
        <f t="shared" si="2"/>
        <v>1.8685661013520729</v>
      </c>
      <c r="J42" s="1" t="str">
        <f t="shared" si="3"/>
        <v/>
      </c>
    </row>
    <row r="43" spans="1:10" x14ac:dyDescent="0.2">
      <c r="A43" s="7">
        <f t="shared" si="6"/>
        <v>-0.25219370958537601</v>
      </c>
      <c r="B43" s="12">
        <v>1.19</v>
      </c>
      <c r="C43" s="6">
        <f t="shared" si="4"/>
        <v>77.251652956155326</v>
      </c>
      <c r="D43" s="6">
        <f t="shared" si="5"/>
        <v>91.929467017824834</v>
      </c>
      <c r="G43" s="1">
        <f t="shared" si="0"/>
        <v>2</v>
      </c>
      <c r="H43" s="1">
        <f t="shared" si="1"/>
        <v>0.14921911265537988</v>
      </c>
      <c r="I43" s="1">
        <f t="shared" si="2"/>
        <v>1.8676483070545595</v>
      </c>
      <c r="J43" s="1" t="str">
        <f t="shared" si="3"/>
        <v/>
      </c>
    </row>
    <row r="44" spans="1:10" x14ac:dyDescent="0.2">
      <c r="A44" s="7">
        <f t="shared" si="6"/>
        <v>-0.25424058169356933</v>
      </c>
      <c r="B44" s="12">
        <v>1.2</v>
      </c>
      <c r="C44" s="6">
        <f t="shared" si="4"/>
        <v>77.087471019577677</v>
      </c>
      <c r="D44" s="6">
        <f t="shared" si="5"/>
        <v>92.504965223493215</v>
      </c>
      <c r="G44" s="1">
        <f t="shared" si="0"/>
        <v>2</v>
      </c>
      <c r="H44" s="1">
        <f t="shared" si="1"/>
        <v>0.15228834438305647</v>
      </c>
      <c r="I44" s="1">
        <f t="shared" si="2"/>
        <v>1.8667308064042354</v>
      </c>
      <c r="J44" s="1" t="str">
        <f t="shared" si="3"/>
        <v/>
      </c>
    </row>
    <row r="45" spans="1:10" x14ac:dyDescent="0.2">
      <c r="A45" s="7">
        <f t="shared" si="6"/>
        <v>-0.25628611798920925</v>
      </c>
      <c r="B45" s="12">
        <v>1.21</v>
      </c>
      <c r="C45" s="6">
        <f t="shared" si="4"/>
        <v>76.923690379191498</v>
      </c>
      <c r="D45" s="6">
        <f t="shared" si="5"/>
        <v>93.077665358821704</v>
      </c>
      <c r="G45" s="1">
        <f t="shared" si="0"/>
        <v>2</v>
      </c>
      <c r="H45" s="1">
        <f t="shared" si="1"/>
        <v>0.1553360374650618</v>
      </c>
      <c r="I45" s="1">
        <f t="shared" si="2"/>
        <v>1.8658135993071485</v>
      </c>
      <c r="J45" s="1" t="str">
        <f t="shared" si="3"/>
        <v/>
      </c>
    </row>
    <row r="46" spans="1:10" x14ac:dyDescent="0.2">
      <c r="A46" s="7">
        <f t="shared" si="6"/>
        <v>-0.25833031912251547</v>
      </c>
      <c r="B46" s="12">
        <v>1.22</v>
      </c>
      <c r="C46" s="6">
        <f t="shared" si="4"/>
        <v>76.760309942945682</v>
      </c>
      <c r="D46" s="6">
        <f t="shared" si="5"/>
        <v>93.647578130393725</v>
      </c>
      <c r="G46" s="1">
        <f t="shared" si="0"/>
        <v>2</v>
      </c>
      <c r="H46" s="1">
        <f t="shared" si="1"/>
        <v>0.15836249209524964</v>
      </c>
      <c r="I46" s="1">
        <f t="shared" si="2"/>
        <v>1.8648966856693767</v>
      </c>
      <c r="J46" s="1" t="str">
        <f t="shared" si="3"/>
        <v/>
      </c>
    </row>
    <row r="47" spans="1:10" x14ac:dyDescent="0.2">
      <c r="A47" s="7">
        <f t="shared" si="6"/>
        <v>-0.26037318574362278</v>
      </c>
      <c r="B47" s="12">
        <v>1.23</v>
      </c>
      <c r="C47" s="6">
        <f t="shared" si="4"/>
        <v>76.597328622037267</v>
      </c>
      <c r="D47" s="6">
        <f t="shared" si="5"/>
        <v>94.214714205105835</v>
      </c>
      <c r="G47" s="1">
        <f t="shared" si="0"/>
        <v>2</v>
      </c>
      <c r="H47" s="1">
        <f t="shared" si="1"/>
        <v>0.16136800223497488</v>
      </c>
      <c r="I47" s="1">
        <f t="shared" si="2"/>
        <v>1.8639800653970275</v>
      </c>
      <c r="J47" s="1" t="str">
        <f t="shared" si="3"/>
        <v/>
      </c>
    </row>
    <row r="48" spans="1:10" x14ac:dyDescent="0.2">
      <c r="A48" s="7">
        <f t="shared" si="6"/>
        <v>-0.26241471850185183</v>
      </c>
      <c r="B48" s="12">
        <v>1.24</v>
      </c>
      <c r="C48" s="6">
        <f t="shared" si="4"/>
        <v>76.43474533090081</v>
      </c>
      <c r="D48" s="6">
        <f t="shared" si="5"/>
        <v>94.779084210317009</v>
      </c>
      <c r="G48" s="1">
        <f t="shared" si="0"/>
        <v>2</v>
      </c>
      <c r="H48" s="1">
        <f t="shared" si="1"/>
        <v>0.16435285578443709</v>
      </c>
      <c r="I48" s="1">
        <f t="shared" si="2"/>
        <v>1.8630637383962401</v>
      </c>
      <c r="J48" s="1" t="str">
        <f t="shared" si="3"/>
        <v/>
      </c>
    </row>
    <row r="49" spans="1:10" x14ac:dyDescent="0.2">
      <c r="A49" s="7">
        <f t="shared" si="6"/>
        <v>-0.26445491804683047</v>
      </c>
      <c r="B49" s="12">
        <v>1.25</v>
      </c>
      <c r="C49" s="6">
        <f t="shared" si="4"/>
        <v>76.272558987198039</v>
      </c>
      <c r="D49" s="6">
        <f t="shared" si="5"/>
        <v>95.340698733997556</v>
      </c>
      <c r="G49" s="1">
        <f t="shared" si="0"/>
        <v>2</v>
      </c>
      <c r="H49" s="1">
        <f t="shared" si="1"/>
        <v>0.16731733474817609</v>
      </c>
      <c r="I49" s="1">
        <f t="shared" si="2"/>
        <v>1.8621477045731818</v>
      </c>
      <c r="J49" s="1" t="str">
        <f t="shared" si="3"/>
        <v/>
      </c>
    </row>
    <row r="50" spans="1:10" x14ac:dyDescent="0.2">
      <c r="A50" s="7">
        <f t="shared" si="6"/>
        <v>-0.26649378502669047</v>
      </c>
      <c r="B50" s="12">
        <v>1.26</v>
      </c>
      <c r="C50" s="6">
        <f t="shared" si="4"/>
        <v>76.110768511807692</v>
      </c>
      <c r="D50" s="6">
        <f t="shared" si="5"/>
        <v>95.899568324877691</v>
      </c>
      <c r="G50" s="1">
        <f t="shared" si="0"/>
        <v>2</v>
      </c>
      <c r="H50" s="1">
        <f t="shared" si="1"/>
        <v>0.17026171539495738</v>
      </c>
      <c r="I50" s="1">
        <f t="shared" si="2"/>
        <v>1.8612319638340509</v>
      </c>
      <c r="J50" s="1" t="str">
        <f t="shared" si="3"/>
        <v/>
      </c>
    </row>
    <row r="51" spans="1:10" x14ac:dyDescent="0.2">
      <c r="A51" s="7">
        <f t="shared" si="6"/>
        <v>-0.268531320089888</v>
      </c>
      <c r="B51" s="12">
        <v>1.27</v>
      </c>
      <c r="C51" s="6">
        <f t="shared" si="4"/>
        <v>75.949372828815058</v>
      </c>
      <c r="D51" s="6">
        <f t="shared" si="5"/>
        <v>96.45570349259512</v>
      </c>
      <c r="G51" s="1">
        <f t="shared" si="0"/>
        <v>2</v>
      </c>
      <c r="H51" s="1">
        <f t="shared" si="1"/>
        <v>0.17318626841227402</v>
      </c>
      <c r="I51" s="1">
        <f t="shared" si="2"/>
        <v>1.8603165160850756</v>
      </c>
      <c r="J51" s="1" t="str">
        <f t="shared" si="3"/>
        <v/>
      </c>
    </row>
    <row r="52" spans="1:10" x14ac:dyDescent="0.2">
      <c r="A52" s="7">
        <f t="shared" si="6"/>
        <v>-0.27056752388440242</v>
      </c>
      <c r="B52" s="12">
        <v>1.28</v>
      </c>
      <c r="C52" s="6">
        <f t="shared" si="4"/>
        <v>75.788370865501577</v>
      </c>
      <c r="D52" s="6">
        <f t="shared" si="5"/>
        <v>97.009114707842016</v>
      </c>
      <c r="G52" s="1">
        <f t="shared" si="0"/>
        <v>2</v>
      </c>
      <c r="H52" s="1">
        <f t="shared" si="1"/>
        <v>0.17609125905568124</v>
      </c>
      <c r="I52" s="1">
        <f t="shared" si="2"/>
        <v>1.8594013612325142</v>
      </c>
      <c r="J52" s="1" t="str">
        <f t="shared" si="3"/>
        <v/>
      </c>
    </row>
    <row r="53" spans="1:10" x14ac:dyDescent="0.2">
      <c r="A53" s="7">
        <f t="shared" si="6"/>
        <v>-0.27260239705753908</v>
      </c>
      <c r="B53" s="12">
        <v>1.29</v>
      </c>
      <c r="C53" s="6">
        <f t="shared" si="4"/>
        <v>75.627761552334732</v>
      </c>
      <c r="D53" s="6">
        <f t="shared" si="5"/>
        <v>97.55981240251181</v>
      </c>
      <c r="G53" s="1">
        <f t="shared" si="0"/>
        <v>2</v>
      </c>
      <c r="H53" s="1">
        <f t="shared" si="1"/>
        <v>0.17897694729316943</v>
      </c>
      <c r="I53" s="1">
        <f t="shared" si="2"/>
        <v>1.8584864991826544</v>
      </c>
      <c r="J53" s="1" t="str">
        <f t="shared" si="3"/>
        <v/>
      </c>
    </row>
    <row r="54" spans="1:10" x14ac:dyDescent="0.2">
      <c r="A54" s="7">
        <f t="shared" si="6"/>
        <v>-0.27463594025639182</v>
      </c>
      <c r="B54" s="12">
        <v>1.3</v>
      </c>
      <c r="C54" s="6">
        <f t="shared" si="4"/>
        <v>75.467543822957964</v>
      </c>
      <c r="D54" s="6">
        <f t="shared" si="5"/>
        <v>98.107806969845356</v>
      </c>
      <c r="G54" s="1">
        <f t="shared" si="0"/>
        <v>2</v>
      </c>
      <c r="H54" s="1">
        <f t="shared" si="1"/>
        <v>0.18184358794477254</v>
      </c>
      <c r="I54" s="1">
        <f t="shared" si="2"/>
        <v>1.8575719298418152</v>
      </c>
      <c r="J54" s="1" t="str">
        <f t="shared" si="3"/>
        <v/>
      </c>
    </row>
    <row r="55" spans="1:10" x14ac:dyDescent="0.2">
      <c r="A55" s="7">
        <f t="shared" si="6"/>
        <v>-0.27666815412751461</v>
      </c>
      <c r="B55" s="12">
        <v>1.31</v>
      </c>
      <c r="C55" s="6">
        <f t="shared" si="4"/>
        <v>75.307716614180137</v>
      </c>
      <c r="D55" s="6">
        <f t="shared" si="5"/>
        <v>98.65310876457599</v>
      </c>
      <c r="G55" s="1">
        <f t="shared" si="0"/>
        <v>2</v>
      </c>
      <c r="H55" s="1">
        <f t="shared" si="1"/>
        <v>0.18469143081759881</v>
      </c>
      <c r="I55" s="1">
        <f t="shared" si="2"/>
        <v>1.8566576531163435</v>
      </c>
      <c r="J55" s="1" t="str">
        <f t="shared" si="3"/>
        <v/>
      </c>
    </row>
    <row r="56" spans="1:10" x14ac:dyDescent="0.2">
      <c r="A56" s="7">
        <f t="shared" si="6"/>
        <v>-0.27869903931699169</v>
      </c>
      <c r="B56" s="12">
        <v>1.32</v>
      </c>
      <c r="C56" s="6">
        <f t="shared" si="4"/>
        <v>75.148278865965736</v>
      </c>
      <c r="D56" s="6">
        <f t="shared" si="5"/>
        <v>99.195728103074771</v>
      </c>
      <c r="G56" s="1">
        <f t="shared" si="0"/>
        <v>2</v>
      </c>
      <c r="H56" s="1">
        <f t="shared" si="1"/>
        <v>0.18752072083646307</v>
      </c>
      <c r="I56" s="1">
        <f t="shared" si="2"/>
        <v>1.8557436689126181</v>
      </c>
      <c r="J56" s="1" t="str">
        <f t="shared" si="3"/>
        <v/>
      </c>
    </row>
    <row r="57" spans="1:10" x14ac:dyDescent="0.2">
      <c r="A57" s="7">
        <f t="shared" si="6"/>
        <v>-0.28072859647105614</v>
      </c>
      <c r="B57" s="12">
        <v>1.33</v>
      </c>
      <c r="C57" s="6">
        <f t="shared" si="4"/>
        <v>74.989229521424619</v>
      </c>
      <c r="D57" s="6">
        <f t="shared" si="5"/>
        <v>99.735675263494755</v>
      </c>
      <c r="G57" s="1">
        <f t="shared" si="0"/>
        <v>2</v>
      </c>
      <c r="H57" s="1">
        <f t="shared" si="1"/>
        <v>0.1903316981702915</v>
      </c>
      <c r="I57" s="1">
        <f t="shared" si="2"/>
        <v>1.8548299771370469</v>
      </c>
      <c r="J57" s="1" t="str">
        <f t="shared" si="3"/>
        <v/>
      </c>
    </row>
    <row r="58" spans="1:10" x14ac:dyDescent="0.2">
      <c r="A58" s="7">
        <f t="shared" si="6"/>
        <v>-0.2827568262347383</v>
      </c>
      <c r="B58" s="12">
        <v>1.34</v>
      </c>
      <c r="C58" s="6">
        <f t="shared" si="4"/>
        <v>74.830567526801843</v>
      </c>
      <c r="D58" s="6">
        <f t="shared" si="5"/>
        <v>100.27296048591448</v>
      </c>
      <c r="G58" s="1">
        <f t="shared" si="0"/>
        <v>2</v>
      </c>
      <c r="H58" s="1">
        <f t="shared" si="1"/>
        <v>0.19312459835446161</v>
      </c>
      <c r="I58" s="1">
        <f t="shared" si="2"/>
        <v>1.8539165776960682</v>
      </c>
      <c r="J58" s="1" t="str">
        <f t="shared" si="3"/>
        <v/>
      </c>
    </row>
    <row r="59" spans="1:10" x14ac:dyDescent="0.2">
      <c r="A59" s="7">
        <f t="shared" si="6"/>
        <v>-0.28478372925356482</v>
      </c>
      <c r="B59" s="12">
        <v>1.35</v>
      </c>
      <c r="C59" s="6">
        <f t="shared" si="4"/>
        <v>74.672291831467618</v>
      </c>
      <c r="D59" s="6">
        <f t="shared" si="5"/>
        <v>100.80759397248129</v>
      </c>
      <c r="G59" s="1">
        <f t="shared" si="0"/>
        <v>2</v>
      </c>
      <c r="H59" s="1">
        <f t="shared" si="1"/>
        <v>0.19589965240923377</v>
      </c>
      <c r="I59" s="1">
        <f t="shared" si="2"/>
        <v>1.8530034704961493</v>
      </c>
      <c r="J59" s="1" t="str">
        <f t="shared" si="3"/>
        <v/>
      </c>
    </row>
    <row r="60" spans="1:10" x14ac:dyDescent="0.2">
      <c r="A60" s="7">
        <f t="shared" si="6"/>
        <v>-0.28680930617172612</v>
      </c>
      <c r="B60" s="12">
        <v>1.36</v>
      </c>
      <c r="C60" s="6">
        <f t="shared" si="4"/>
        <v>74.514401387907796</v>
      </c>
      <c r="D60" s="6">
        <f t="shared" si="5"/>
        <v>101.33958588755461</v>
      </c>
      <c r="G60" s="1">
        <f t="shared" si="0"/>
        <v>2</v>
      </c>
      <c r="H60" s="1">
        <f t="shared" si="1"/>
        <v>0.19865708695442263</v>
      </c>
      <c r="I60" s="1">
        <f t="shared" si="2"/>
        <v>1.8520906554437881</v>
      </c>
      <c r="J60" s="1" t="str">
        <f t="shared" si="3"/>
        <v/>
      </c>
    </row>
    <row r="61" spans="1:10" x14ac:dyDescent="0.2">
      <c r="A61" s="7">
        <f t="shared" si="6"/>
        <v>-0.28883355763378582</v>
      </c>
      <c r="B61" s="12">
        <v>1.37</v>
      </c>
      <c r="C61" s="6">
        <f t="shared" si="4"/>
        <v>74.35689515171309</v>
      </c>
      <c r="D61" s="6">
        <f t="shared" si="5"/>
        <v>101.86894635784694</v>
      </c>
      <c r="G61" s="1">
        <f t="shared" si="0"/>
        <v>2</v>
      </c>
      <c r="H61" s="1">
        <f t="shared" si="1"/>
        <v>0.20139712432045151</v>
      </c>
      <c r="I61" s="1">
        <f t="shared" si="2"/>
        <v>1.8511781324455128</v>
      </c>
      <c r="J61" s="1" t="str">
        <f t="shared" si="3"/>
        <v/>
      </c>
    </row>
    <row r="62" spans="1:10" x14ac:dyDescent="0.2">
      <c r="A62" s="7">
        <f t="shared" si="6"/>
        <v>-0.29085648428380639</v>
      </c>
      <c r="B62" s="12">
        <v>1.38</v>
      </c>
      <c r="C62" s="6">
        <f t="shared" si="4"/>
        <v>74.19977208156979</v>
      </c>
      <c r="D62" s="6">
        <f t="shared" si="5"/>
        <v>102.3956854725663</v>
      </c>
      <c r="G62" s="1">
        <f t="shared" si="0"/>
        <v>2</v>
      </c>
      <c r="H62" s="1">
        <f t="shared" si="1"/>
        <v>0.20411998265592479</v>
      </c>
      <c r="I62" s="1">
        <f t="shared" si="2"/>
        <v>1.8502659014078806</v>
      </c>
      <c r="J62" s="1" t="str">
        <f t="shared" si="3"/>
        <v/>
      </c>
    </row>
    <row r="63" spans="1:10" x14ac:dyDescent="0.2">
      <c r="A63" s="7">
        <f t="shared" si="6"/>
        <v>-0.29287808676510568</v>
      </c>
      <c r="B63" s="12">
        <v>1.39</v>
      </c>
      <c r="C63" s="6">
        <f t="shared" si="4"/>
        <v>74.043031139249479</v>
      </c>
      <c r="D63" s="6">
        <f t="shared" si="5"/>
        <v>102.91981328355676</v>
      </c>
      <c r="G63" s="1">
        <f t="shared" si="0"/>
        <v>2</v>
      </c>
      <c r="H63" s="1">
        <f t="shared" si="1"/>
        <v>0.20682587603184974</v>
      </c>
      <c r="I63" s="1">
        <f t="shared" si="2"/>
        <v>1.8493539622374793</v>
      </c>
      <c r="J63" s="1" t="str">
        <f t="shared" si="3"/>
        <v/>
      </c>
    </row>
    <row r="64" spans="1:10" x14ac:dyDescent="0.2">
      <c r="A64" s="7">
        <f t="shared" si="6"/>
        <v>-0.29489836572094641</v>
      </c>
      <c r="B64" s="12">
        <v>1.4</v>
      </c>
      <c r="C64" s="6">
        <f t="shared" si="4"/>
        <v>73.886671289599406</v>
      </c>
      <c r="D64" s="6">
        <f t="shared" si="5"/>
        <v>103.44133980543916</v>
      </c>
      <c r="G64" s="1">
        <f t="shared" si="0"/>
        <v>2</v>
      </c>
      <c r="H64" s="1">
        <f t="shared" si="1"/>
        <v>0.20951501454263097</v>
      </c>
      <c r="I64" s="1">
        <f t="shared" si="2"/>
        <v>1.8484423148409261</v>
      </c>
      <c r="J64" s="1" t="str">
        <f t="shared" si="3"/>
        <v/>
      </c>
    </row>
    <row r="65" spans="1:10" x14ac:dyDescent="0.2">
      <c r="A65" s="7">
        <f t="shared" si="6"/>
        <v>-0.29691732179442654</v>
      </c>
      <c r="B65" s="12">
        <v>1.41</v>
      </c>
      <c r="C65" s="6">
        <f t="shared" si="4"/>
        <v>73.730691500532544</v>
      </c>
      <c r="D65" s="6">
        <f t="shared" si="5"/>
        <v>103.96027501575088</v>
      </c>
      <c r="G65" s="1">
        <f t="shared" si="0"/>
        <v>2</v>
      </c>
      <c r="H65" s="1">
        <f t="shared" si="1"/>
        <v>0.21218760440395779</v>
      </c>
      <c r="I65" s="1">
        <f t="shared" si="2"/>
        <v>1.8475309591248685</v>
      </c>
      <c r="J65" s="1" t="str">
        <f t="shared" si="3"/>
        <v/>
      </c>
    </row>
    <row r="66" spans="1:10" x14ac:dyDescent="0.2">
      <c r="A66" s="7">
        <f t="shared" si="6"/>
        <v>-0.29893495562770411</v>
      </c>
      <c r="B66" s="12">
        <v>1.42</v>
      </c>
      <c r="C66" s="6">
        <f t="shared" si="4"/>
        <v>73.575090743017782</v>
      </c>
      <c r="D66" s="6">
        <f t="shared" si="5"/>
        <v>104.47662885508524</v>
      </c>
      <c r="G66" s="1">
        <f t="shared" ref="G66:G129" si="7">LOG(Q)</f>
        <v>2</v>
      </c>
      <c r="H66" s="1">
        <f t="shared" ref="H66:H129" si="8">LOG(B88)</f>
        <v>0.21484384804769785</v>
      </c>
      <c r="I66" s="1">
        <f t="shared" ref="I66:I129" si="9">((LOG(Q))+k*((EXP((-a*Q*B88)))-1))</f>
        <v>1.8466198949959836</v>
      </c>
      <c r="J66" s="1" t="str">
        <f t="shared" si="3"/>
        <v/>
      </c>
    </row>
    <row r="67" spans="1:10" x14ac:dyDescent="0.2">
      <c r="A67" s="7">
        <f t="shared" si="6"/>
        <v>-0.30095126786302273</v>
      </c>
      <c r="B67" s="12">
        <v>1.43</v>
      </c>
      <c r="C67" s="6">
        <f t="shared" si="4"/>
        <v>73.419867991070106</v>
      </c>
      <c r="D67" s="6">
        <f t="shared" si="5"/>
        <v>104.99041122723024</v>
      </c>
      <c r="G67" s="1">
        <f t="shared" si="7"/>
        <v>2</v>
      </c>
      <c r="H67" s="1">
        <f t="shared" si="8"/>
        <v>0.21748394421390627</v>
      </c>
      <c r="I67" s="1">
        <f t="shared" si="9"/>
        <v>1.8457091223609783</v>
      </c>
      <c r="J67" s="1" t="str">
        <f t="shared" si="3"/>
        <v/>
      </c>
    </row>
    <row r="68" spans="1:10" x14ac:dyDescent="0.2">
      <c r="A68" s="7">
        <f t="shared" si="6"/>
        <v>-0.30296625914226666</v>
      </c>
      <c r="B68" s="12">
        <v>1.44</v>
      </c>
      <c r="C68" s="6">
        <f t="shared" si="4"/>
        <v>73.265022221741006</v>
      </c>
      <c r="D68" s="6">
        <f t="shared" si="5"/>
        <v>105.50163199930705</v>
      </c>
      <c r="G68" s="1">
        <f t="shared" si="7"/>
        <v>2</v>
      </c>
      <c r="H68" s="1">
        <f t="shared" si="8"/>
        <v>0.22010808804005508</v>
      </c>
      <c r="I68" s="1">
        <f t="shared" si="9"/>
        <v>1.84479864112659</v>
      </c>
      <c r="J68" s="1" t="str">
        <f t="shared" ref="J68:J131" si="10">IF(AND(B90&gt;p,A90&gt;-1),"X","")</f>
        <v/>
      </c>
    </row>
    <row r="69" spans="1:10" x14ac:dyDescent="0.2">
      <c r="A69" s="7">
        <f t="shared" si="6"/>
        <v>-0.304979930106964</v>
      </c>
      <c r="B69" s="12">
        <v>1.45</v>
      </c>
      <c r="C69" s="6">
        <f t="shared" si="4"/>
        <v>73.110552415108558</v>
      </c>
      <c r="D69" s="6">
        <f t="shared" si="5"/>
        <v>106.01030100190741</v>
      </c>
      <c r="G69" s="1">
        <f t="shared" si="7"/>
        <v>2</v>
      </c>
      <c r="H69" s="1">
        <f t="shared" si="8"/>
        <v>0.22271647114758325</v>
      </c>
      <c r="I69" s="1">
        <f t="shared" si="9"/>
        <v>1.8438884511995846</v>
      </c>
      <c r="J69" s="1" t="str">
        <f t="shared" si="10"/>
        <v/>
      </c>
    </row>
    <row r="70" spans="1:10" x14ac:dyDescent="0.2">
      <c r="A70" s="7">
        <f t="shared" si="6"/>
        <v>-0.30699228139771678</v>
      </c>
      <c r="B70" s="12">
        <v>1.46</v>
      </c>
      <c r="C70" s="6">
        <f t="shared" si="4"/>
        <v>72.956457554268084</v>
      </c>
      <c r="D70" s="6">
        <f t="shared" si="5"/>
        <v>106.51642802923141</v>
      </c>
      <c r="G70" s="1">
        <f t="shared" si="7"/>
        <v>2</v>
      </c>
      <c r="H70" s="1">
        <f t="shared" si="8"/>
        <v>0.22530928172586284</v>
      </c>
      <c r="I70" s="1">
        <f t="shared" si="9"/>
        <v>1.8429785524867592</v>
      </c>
      <c r="J70" s="1" t="str">
        <f t="shared" si="10"/>
        <v/>
      </c>
    </row>
    <row r="71" spans="1:10" x14ac:dyDescent="0.2">
      <c r="A71" s="7">
        <f t="shared" si="6"/>
        <v>-0.30900331365580286</v>
      </c>
      <c r="B71" s="12">
        <v>1.47</v>
      </c>
      <c r="C71" s="6">
        <f t="shared" si="4"/>
        <v>72.802736625322197</v>
      </c>
      <c r="D71" s="6">
        <f t="shared" si="5"/>
        <v>107.02002283922363</v>
      </c>
      <c r="G71" s="1">
        <f t="shared" si="7"/>
        <v>2</v>
      </c>
      <c r="H71" s="1">
        <f t="shared" si="8"/>
        <v>0.22788670461367352</v>
      </c>
      <c r="I71" s="1">
        <f t="shared" si="9"/>
        <v>1.8420689448949403</v>
      </c>
      <c r="J71" s="1" t="str">
        <f t="shared" si="10"/>
        <v/>
      </c>
    </row>
    <row r="72" spans="1:10" x14ac:dyDescent="0.2">
      <c r="A72" s="7">
        <f t="shared" si="6"/>
        <v>-0.31101302752141835</v>
      </c>
      <c r="B72" s="12">
        <v>1.48</v>
      </c>
      <c r="C72" s="6">
        <f t="shared" si="4"/>
        <v>72.649388617371315</v>
      </c>
      <c r="D72" s="6">
        <f t="shared" si="5"/>
        <v>107.52109515370954</v>
      </c>
      <c r="G72" s="1">
        <f t="shared" si="7"/>
        <v>2</v>
      </c>
      <c r="H72" s="1">
        <f t="shared" si="8"/>
        <v>0.23044892137827391</v>
      </c>
      <c r="I72" s="1">
        <f t="shared" si="9"/>
        <v>1.8411596283309837</v>
      </c>
      <c r="J72" s="1" t="str">
        <f t="shared" si="10"/>
        <v/>
      </c>
    </row>
    <row r="73" spans="1:10" x14ac:dyDescent="0.2">
      <c r="A73" s="7">
        <f t="shared" si="6"/>
        <v>-0.31302142363456847</v>
      </c>
      <c r="B73" s="12">
        <v>1.49</v>
      </c>
      <c r="C73" s="6">
        <f t="shared" si="4"/>
        <v>72.496412522504144</v>
      </c>
      <c r="D73" s="6">
        <f t="shared" si="5"/>
        <v>108.01965465853118</v>
      </c>
      <c r="G73" s="1">
        <f t="shared" si="7"/>
        <v>2</v>
      </c>
      <c r="H73" s="1">
        <f t="shared" si="8"/>
        <v>0.23299611039215382</v>
      </c>
      <c r="I73" s="1">
        <f t="shared" si="9"/>
        <v>1.8402506027017753</v>
      </c>
      <c r="J73" s="1" t="str">
        <f t="shared" si="10"/>
        <v/>
      </c>
    </row>
    <row r="74" spans="1:10" x14ac:dyDescent="0.2">
      <c r="A74" s="7">
        <f t="shared" si="6"/>
        <v>-0.31502850263506199</v>
      </c>
      <c r="B74" s="12">
        <v>1.5</v>
      </c>
      <c r="C74" s="6">
        <f t="shared" si="4"/>
        <v>72.343807335788028</v>
      </c>
      <c r="D74" s="6">
        <f t="shared" si="5"/>
        <v>108.51571100368204</v>
      </c>
      <c r="G74" s="1">
        <f t="shared" si="7"/>
        <v>2</v>
      </c>
      <c r="H74" s="1">
        <f t="shared" si="8"/>
        <v>0.2355284469075489</v>
      </c>
      <c r="I74" s="1">
        <f t="shared" si="9"/>
        <v>1.8393418679142313</v>
      </c>
      <c r="J74" s="1" t="str">
        <f t="shared" si="10"/>
        <v/>
      </c>
    </row>
    <row r="75" spans="1:10" x14ac:dyDescent="0.2">
      <c r="A75" s="7">
        <f t="shared" si="6"/>
        <v>-0.3170342651623822</v>
      </c>
      <c r="B75" s="12">
        <v>1.51</v>
      </c>
      <c r="C75" s="6">
        <f t="shared" si="4"/>
        <v>72.191572055259613</v>
      </c>
      <c r="D75" s="6">
        <f t="shared" si="5"/>
        <v>109.00927380344201</v>
      </c>
      <c r="G75" s="1">
        <f t="shared" si="7"/>
        <v>2</v>
      </c>
      <c r="H75" s="1">
        <f t="shared" si="8"/>
        <v>0.2380461031287954</v>
      </c>
      <c r="I75" s="1">
        <f t="shared" si="9"/>
        <v>1.8384334238752968</v>
      </c>
      <c r="J75" s="1" t="str">
        <f t="shared" si="10"/>
        <v/>
      </c>
    </row>
    <row r="76" spans="1:10" x14ac:dyDescent="0.2">
      <c r="A76" s="7">
        <f t="shared" si="6"/>
        <v>-0.31903871185520527</v>
      </c>
      <c r="B76" s="12">
        <v>1.52</v>
      </c>
      <c r="C76" s="6">
        <f t="shared" si="4"/>
        <v>72.039705681915322</v>
      </c>
      <c r="D76" s="6">
        <f t="shared" si="5"/>
        <v>109.50035263651129</v>
      </c>
      <c r="G76" s="1">
        <f t="shared" si="7"/>
        <v>2</v>
      </c>
      <c r="H76" s="1">
        <f t="shared" si="8"/>
        <v>0.24054924828259971</v>
      </c>
      <c r="I76" s="1">
        <f t="shared" si="9"/>
        <v>1.8375252704919478</v>
      </c>
      <c r="J76" s="1" t="str">
        <f t="shared" si="10"/>
        <v/>
      </c>
    </row>
    <row r="77" spans="1:10" x14ac:dyDescent="0.2">
      <c r="A77" s="7">
        <f t="shared" si="6"/>
        <v>-0.32104184335295788</v>
      </c>
      <c r="B77" s="12">
        <v>1.53</v>
      </c>
      <c r="C77" s="6">
        <f t="shared" si="4"/>
        <v>71.888207219701442</v>
      </c>
      <c r="D77" s="6">
        <f t="shared" si="5"/>
        <v>109.98895704614321</v>
      </c>
      <c r="G77" s="1">
        <f t="shared" si="7"/>
        <v>2</v>
      </c>
      <c r="H77" s="1">
        <f t="shared" si="8"/>
        <v>0.24303804868629444</v>
      </c>
      <c r="I77" s="1">
        <f t="shared" si="9"/>
        <v>1.8366174076711888</v>
      </c>
      <c r="J77" s="1" t="str">
        <f t="shared" si="10"/>
        <v/>
      </c>
    </row>
    <row r="78" spans="1:10" x14ac:dyDescent="0.2">
      <c r="A78" s="7">
        <f t="shared" si="6"/>
        <v>-0.32304366029334941</v>
      </c>
      <c r="B78" s="12">
        <v>1.54</v>
      </c>
      <c r="C78" s="6">
        <f t="shared" si="4"/>
        <v>71.737075675505736</v>
      </c>
      <c r="D78" s="6">
        <f t="shared" si="5"/>
        <v>110.47509654027884</v>
      </c>
      <c r="G78" s="1">
        <f t="shared" si="7"/>
        <v>2</v>
      </c>
      <c r="H78" s="1">
        <f t="shared" si="8"/>
        <v>0.24551266781414982</v>
      </c>
      <c r="I78" s="1">
        <f t="shared" si="9"/>
        <v>1.8357098353200549</v>
      </c>
      <c r="J78" s="1" t="str">
        <f t="shared" si="10"/>
        <v/>
      </c>
    </row>
    <row r="79" spans="1:10" x14ac:dyDescent="0.2">
      <c r="A79" s="7">
        <f t="shared" si="6"/>
        <v>-0.32504416331482971</v>
      </c>
      <c r="B79" s="12">
        <v>1.55</v>
      </c>
      <c r="C79" s="6">
        <f t="shared" si="4"/>
        <v>71.58631005914701</v>
      </c>
      <c r="D79" s="6">
        <f t="shared" si="5"/>
        <v>110.95878059167786</v>
      </c>
      <c r="G79" s="1">
        <f t="shared" si="7"/>
        <v>2</v>
      </c>
      <c r="H79" s="1">
        <f t="shared" si="8"/>
        <v>0.24797326636180664</v>
      </c>
      <c r="I79" s="1">
        <f t="shared" si="9"/>
        <v>1.8348025533456105</v>
      </c>
      <c r="J79" s="1" t="str">
        <f t="shared" si="10"/>
        <v/>
      </c>
    </row>
    <row r="80" spans="1:10" x14ac:dyDescent="0.2">
      <c r="A80" s="7">
        <f t="shared" si="6"/>
        <v>-0.32704335305491383</v>
      </c>
      <c r="B80" s="12">
        <v>1.56</v>
      </c>
      <c r="C80" s="6">
        <f t="shared" si="4"/>
        <v>71.435909383366564</v>
      </c>
      <c r="D80" s="6">
        <f t="shared" si="5"/>
        <v>111.44001863805184</v>
      </c>
      <c r="G80" s="1">
        <f t="shared" si="7"/>
        <v>2</v>
      </c>
      <c r="H80" s="1">
        <f t="shared" si="8"/>
        <v>0.250420002308894</v>
      </c>
      <c r="I80" s="1">
        <f t="shared" si="9"/>
        <v>1.8338955616549502</v>
      </c>
      <c r="J80" s="1" t="str">
        <f t="shared" si="10"/>
        <v/>
      </c>
    </row>
    <row r="81" spans="1:10" x14ac:dyDescent="0.2">
      <c r="A81" s="7">
        <f t="shared" si="6"/>
        <v>-0.3290412301514079</v>
      </c>
      <c r="B81" s="12">
        <v>1.57</v>
      </c>
      <c r="C81" s="6">
        <f t="shared" si="4"/>
        <v>71.285872663818182</v>
      </c>
      <c r="D81" s="6">
        <f t="shared" si="5"/>
        <v>111.91882008219456</v>
      </c>
      <c r="G81" s="1">
        <f t="shared" si="7"/>
        <v>2</v>
      </c>
      <c r="H81" s="1">
        <f t="shared" si="8"/>
        <v>0.2528530309798932</v>
      </c>
      <c r="I81" s="1">
        <f t="shared" si="9"/>
        <v>1.8329888601551976</v>
      </c>
      <c r="J81" s="1" t="str">
        <f t="shared" si="10"/>
        <v/>
      </c>
    </row>
    <row r="82" spans="1:10" x14ac:dyDescent="0.2">
      <c r="A82" s="7">
        <f t="shared" si="6"/>
        <v>-0.33103779524117743</v>
      </c>
      <c r="B82" s="12">
        <v>1.58</v>
      </c>
      <c r="C82" s="6">
        <f t="shared" si="4"/>
        <v>71.136198919059524</v>
      </c>
      <c r="D82" s="6">
        <f t="shared" si="5"/>
        <v>112.39519429211406</v>
      </c>
      <c r="G82" s="1">
        <f t="shared" si="7"/>
        <v>2</v>
      </c>
      <c r="H82" s="1">
        <f t="shared" si="8"/>
        <v>0.25527250510330607</v>
      </c>
      <c r="I82" s="1">
        <f t="shared" si="9"/>
        <v>1.832082448753507</v>
      </c>
      <c r="J82" s="1" t="str">
        <f t="shared" si="10"/>
        <v/>
      </c>
    </row>
    <row r="83" spans="1:10" x14ac:dyDescent="0.2">
      <c r="A83" s="7">
        <f t="shared" si="6"/>
        <v>-0.33303304896089575</v>
      </c>
      <c r="B83" s="12">
        <v>1.59</v>
      </c>
      <c r="C83" s="6">
        <f t="shared" si="4"/>
        <v>70.986887170542374</v>
      </c>
      <c r="D83" s="6">
        <f t="shared" si="5"/>
        <v>112.86915060116237</v>
      </c>
      <c r="G83" s="1">
        <f t="shared" si="7"/>
        <v>2</v>
      </c>
      <c r="H83" s="1">
        <f t="shared" si="8"/>
        <v>0.2576785748691845</v>
      </c>
      <c r="I83" s="1">
        <f t="shared" si="9"/>
        <v>1.8311763273570614</v>
      </c>
      <c r="J83" s="1" t="str">
        <f t="shared" si="10"/>
        <v/>
      </c>
    </row>
    <row r="84" spans="1:10" x14ac:dyDescent="0.2">
      <c r="A84" s="7">
        <f t="shared" si="6"/>
        <v>-0.33502699194726865</v>
      </c>
      <c r="B84" s="12">
        <v>1.6</v>
      </c>
      <c r="C84" s="6">
        <f t="shared" si="4"/>
        <v>70.837936442603791</v>
      </c>
      <c r="D84" s="6">
        <f t="shared" si="5"/>
        <v>113.34069830816607</v>
      </c>
      <c r="G84" s="1">
        <f t="shared" si="7"/>
        <v>2</v>
      </c>
      <c r="H84" s="1">
        <f t="shared" si="8"/>
        <v>0.26007138798507479</v>
      </c>
      <c r="I84" s="1">
        <f t="shared" si="9"/>
        <v>1.8302704958730744</v>
      </c>
      <c r="J84" s="1" t="str">
        <f t="shared" si="10"/>
        <v/>
      </c>
    </row>
    <row r="85" spans="1:10" x14ac:dyDescent="0.2">
      <c r="A85" s="7">
        <f t="shared" si="6"/>
        <v>-0.33701962483632891</v>
      </c>
      <c r="B85" s="12">
        <v>1.61</v>
      </c>
      <c r="C85" s="6">
        <f t="shared" si="4"/>
        <v>70.689345762456554</v>
      </c>
      <c r="D85" s="6">
        <f t="shared" si="5"/>
        <v>113.80984667755506</v>
      </c>
      <c r="G85" s="1">
        <f t="shared" si="7"/>
        <v>2</v>
      </c>
      <c r="H85" s="1">
        <f t="shared" si="8"/>
        <v>0.26245108973042947</v>
      </c>
      <c r="I85" s="1">
        <f t="shared" si="9"/>
        <v>1.8293649542087884</v>
      </c>
      <c r="J85" s="1" t="str">
        <f t="shared" si="10"/>
        <v/>
      </c>
    </row>
    <row r="86" spans="1:10" x14ac:dyDescent="0.2">
      <c r="A86" s="7">
        <f t="shared" si="6"/>
        <v>-0.33901094826398265</v>
      </c>
      <c r="B86" s="12">
        <v>1.62</v>
      </c>
      <c r="C86" s="6">
        <f t="shared" si="4"/>
        <v>70.541114160180356</v>
      </c>
      <c r="D86" s="6">
        <f t="shared" si="5"/>
        <v>114.27660493949219</v>
      </c>
      <c r="G86" s="1">
        <f t="shared" si="7"/>
        <v>2</v>
      </c>
      <c r="H86" s="1">
        <f t="shared" si="8"/>
        <v>0.26481782300953649</v>
      </c>
      <c r="I86" s="1">
        <f t="shared" si="9"/>
        <v>1.8284597022714766</v>
      </c>
      <c r="J86" s="1" t="str">
        <f t="shared" si="10"/>
        <v/>
      </c>
    </row>
    <row r="87" spans="1:10" x14ac:dyDescent="0.2">
      <c r="A87" s="7">
        <f t="shared" si="6"/>
        <v>-0.34100096286571946</v>
      </c>
      <c r="B87" s="12">
        <v>1.63</v>
      </c>
      <c r="C87" s="6">
        <f t="shared" si="4"/>
        <v>70.393240668712366</v>
      </c>
      <c r="D87" s="6">
        <f t="shared" si="5"/>
        <v>114.74098229000114</v>
      </c>
      <c r="G87" s="1">
        <f t="shared" si="7"/>
        <v>2</v>
      </c>
      <c r="H87" s="1">
        <f t="shared" si="8"/>
        <v>0.26717172840301384</v>
      </c>
      <c r="I87" s="1">
        <f t="shared" si="9"/>
        <v>1.8275547399684404</v>
      </c>
      <c r="J87" s="1" t="str">
        <f t="shared" si="10"/>
        <v/>
      </c>
    </row>
    <row r="88" spans="1:10" x14ac:dyDescent="0.2">
      <c r="A88" s="7">
        <f t="shared" si="6"/>
        <v>-0.34298966927678814</v>
      </c>
      <c r="B88" s="12">
        <v>1.64</v>
      </c>
      <c r="C88" s="6">
        <f t="shared" ref="C88:C151" si="11">IF(J66="X",NA(),10^((LOG(Q))+k*((EXP((-a*Q*B88)))-1)))</f>
        <v>70.245724323838502</v>
      </c>
      <c r="D88" s="6">
        <f t="shared" ref="D88:D151" si="12">IF(AND(B88&gt;p,(A88&gt;-1)),NA(),B88*C88)</f>
        <v>115.20298789109513</v>
      </c>
      <c r="G88" s="1">
        <f t="shared" si="7"/>
        <v>2</v>
      </c>
      <c r="H88" s="1">
        <f t="shared" si="8"/>
        <v>0.26951294421791633</v>
      </c>
      <c r="I88" s="1">
        <f t="shared" si="9"/>
        <v>1.8266500672070123</v>
      </c>
      <c r="J88" s="1" t="str">
        <f t="shared" si="10"/>
        <v/>
      </c>
    </row>
    <row r="89" spans="1:10" x14ac:dyDescent="0.2">
      <c r="A89" s="7">
        <f t="shared" ref="A89:A152" si="13">(I67-I66)/(H67-H66)</f>
        <v>-0.3449770681320613</v>
      </c>
      <c r="B89" s="12">
        <v>1.65</v>
      </c>
      <c r="C89" s="6">
        <f t="shared" si="11"/>
        <v>70.098564164183927</v>
      </c>
      <c r="D89" s="6">
        <f t="shared" si="12"/>
        <v>115.66263087090347</v>
      </c>
      <c r="G89" s="1">
        <f t="shared" si="7"/>
        <v>2</v>
      </c>
      <c r="H89" s="1">
        <f t="shared" si="8"/>
        <v>0.27184160653649897</v>
      </c>
      <c r="I89" s="1">
        <f t="shared" si="9"/>
        <v>1.8257456838945534</v>
      </c>
      <c r="J89" s="1" t="str">
        <f t="shared" si="10"/>
        <v/>
      </c>
    </row>
    <row r="90" spans="1:10" x14ac:dyDescent="0.2">
      <c r="A90" s="7">
        <f t="shared" si="13"/>
        <v>-0.34696316006601119</v>
      </c>
      <c r="B90" s="12">
        <v>1.66</v>
      </c>
      <c r="C90" s="6">
        <f t="shared" si="11"/>
        <v>69.951759231204491</v>
      </c>
      <c r="D90" s="6">
        <f t="shared" si="12"/>
        <v>116.11992032379945</v>
      </c>
      <c r="G90" s="1">
        <f t="shared" si="7"/>
        <v>2</v>
      </c>
      <c r="H90" s="1">
        <f t="shared" si="8"/>
        <v>0.27415784926367981</v>
      </c>
      <c r="I90" s="1">
        <f t="shared" si="9"/>
        <v>1.8248415899384551</v>
      </c>
      <c r="J90" s="1" t="str">
        <f t="shared" si="10"/>
        <v/>
      </c>
    </row>
    <row r="91" spans="1:10" x14ac:dyDescent="0.2">
      <c r="A91" s="7">
        <f t="shared" si="13"/>
        <v>-0.34894794571337401</v>
      </c>
      <c r="B91" s="12">
        <v>1.67</v>
      </c>
      <c r="C91" s="6">
        <f t="shared" si="11"/>
        <v>69.805308569177299</v>
      </c>
      <c r="D91" s="6">
        <f t="shared" si="12"/>
        <v>116.57486531052608</v>
      </c>
      <c r="G91" s="1">
        <f t="shared" si="7"/>
        <v>2</v>
      </c>
      <c r="H91" s="1">
        <f t="shared" si="8"/>
        <v>0.27646180417324412</v>
      </c>
      <c r="I91" s="1">
        <f t="shared" si="9"/>
        <v>1.823937785246138</v>
      </c>
      <c r="J91" s="1" t="str">
        <f t="shared" si="10"/>
        <v/>
      </c>
    </row>
    <row r="92" spans="1:10" x14ac:dyDescent="0.2">
      <c r="A92" s="7">
        <f t="shared" si="13"/>
        <v>-0.35093142570756719</v>
      </c>
      <c r="B92" s="12">
        <v>1.68</v>
      </c>
      <c r="C92" s="6">
        <f t="shared" si="11"/>
        <v>69.659211225192067</v>
      </c>
      <c r="D92" s="6">
        <f t="shared" si="12"/>
        <v>117.02747485832266</v>
      </c>
      <c r="G92" s="1">
        <f t="shared" si="7"/>
        <v>2</v>
      </c>
      <c r="H92" s="1">
        <f t="shared" si="8"/>
        <v>0.27875360095282892</v>
      </c>
      <c r="I92" s="1">
        <f t="shared" si="9"/>
        <v>1.8230342697250526</v>
      </c>
      <c r="J92" s="1" t="str">
        <f t="shared" si="10"/>
        <v/>
      </c>
    </row>
    <row r="93" spans="1:10" x14ac:dyDescent="0.2">
      <c r="A93" s="7">
        <f t="shared" si="13"/>
        <v>-0.35291360068255867</v>
      </c>
      <c r="B93" s="12">
        <v>1.69</v>
      </c>
      <c r="C93" s="6">
        <f t="shared" si="11"/>
        <v>69.513466249142013</v>
      </c>
      <c r="D93" s="6">
        <f t="shared" si="12"/>
        <v>117.47775796105</v>
      </c>
      <c r="G93" s="1">
        <f t="shared" si="7"/>
        <v>2</v>
      </c>
      <c r="H93" s="1">
        <f t="shared" si="8"/>
        <v>0.28103336724772754</v>
      </c>
      <c r="I93" s="1">
        <f t="shared" si="9"/>
        <v>1.8221310432826789</v>
      </c>
      <c r="J93" s="1" t="str">
        <f t="shared" si="10"/>
        <v/>
      </c>
    </row>
    <row r="94" spans="1:10" x14ac:dyDescent="0.2">
      <c r="A94" s="7">
        <f t="shared" si="13"/>
        <v>-0.35489447127182161</v>
      </c>
      <c r="B94" s="12">
        <v>1.7</v>
      </c>
      <c r="C94" s="6">
        <f t="shared" si="11"/>
        <v>69.368072693714936</v>
      </c>
      <c r="D94" s="6">
        <f t="shared" si="12"/>
        <v>117.92572357931539</v>
      </c>
      <c r="G94" s="1">
        <f t="shared" si="7"/>
        <v>2</v>
      </c>
      <c r="H94" s="1">
        <f t="shared" si="8"/>
        <v>0.28330122870354957</v>
      </c>
      <c r="I94" s="1">
        <f t="shared" si="9"/>
        <v>1.8212281058265265</v>
      </c>
      <c r="J94" s="1" t="str">
        <f t="shared" si="10"/>
        <v/>
      </c>
    </row>
    <row r="95" spans="1:10" x14ac:dyDescent="0.2">
      <c r="A95" s="7">
        <f t="shared" si="13"/>
        <v>-0.35687403810827661</v>
      </c>
      <c r="B95" s="12">
        <v>1.71</v>
      </c>
      <c r="C95" s="6">
        <f t="shared" si="11"/>
        <v>69.223029614384416</v>
      </c>
      <c r="D95" s="6">
        <f t="shared" si="12"/>
        <v>118.37138064059735</v>
      </c>
      <c r="G95" s="1">
        <f t="shared" si="7"/>
        <v>2</v>
      </c>
      <c r="H95" s="1">
        <f t="shared" si="8"/>
        <v>0.28555730900777376</v>
      </c>
      <c r="I95" s="1">
        <f t="shared" si="9"/>
        <v>1.8203254572641345</v>
      </c>
      <c r="J95" s="1" t="str">
        <f t="shared" si="10"/>
        <v/>
      </c>
    </row>
    <row r="96" spans="1:10" x14ac:dyDescent="0.2">
      <c r="A96" s="7">
        <f t="shared" si="13"/>
        <v>-0.35885230182461564</v>
      </c>
      <c r="B96" s="12">
        <v>1.72</v>
      </c>
      <c r="C96" s="6">
        <f t="shared" si="11"/>
        <v>69.078336069401061</v>
      </c>
      <c r="D96" s="6">
        <f t="shared" si="12"/>
        <v>118.81473803936983</v>
      </c>
      <c r="G96" s="1">
        <f t="shared" si="7"/>
        <v>2</v>
      </c>
      <c r="H96" s="1">
        <f t="shared" si="8"/>
        <v>0.28780172993022601</v>
      </c>
      <c r="I96" s="1">
        <f t="shared" si="9"/>
        <v>1.8194230975030721</v>
      </c>
      <c r="J96" s="1" t="str">
        <f t="shared" si="10"/>
        <v/>
      </c>
    </row>
    <row r="97" spans="1:10" x14ac:dyDescent="0.2">
      <c r="A97" s="7">
        <f t="shared" si="13"/>
        <v>-0.36082926305349411</v>
      </c>
      <c r="B97" s="12">
        <v>1.73</v>
      </c>
      <c r="C97" s="6">
        <f t="shared" si="11"/>
        <v>68.933991119783428</v>
      </c>
      <c r="D97" s="6">
        <f t="shared" si="12"/>
        <v>119.25580463722532</v>
      </c>
      <c r="G97" s="1">
        <f t="shared" si="7"/>
        <v>2</v>
      </c>
      <c r="H97" s="1">
        <f t="shared" si="8"/>
        <v>0.29003461136251801</v>
      </c>
      <c r="I97" s="1">
        <f t="shared" si="9"/>
        <v>1.8185210264509371</v>
      </c>
      <c r="J97" s="1" t="str">
        <f t="shared" si="10"/>
        <v/>
      </c>
    </row>
    <row r="98" spans="1:10" x14ac:dyDescent="0.2">
      <c r="A98" s="7">
        <f t="shared" si="13"/>
        <v>-0.36280492242681878</v>
      </c>
      <c r="B98" s="12">
        <v>1.74</v>
      </c>
      <c r="C98" s="6">
        <f t="shared" si="11"/>
        <v>68.789993829309466</v>
      </c>
      <c r="D98" s="6">
        <f t="shared" si="12"/>
        <v>119.69458926299848</v>
      </c>
      <c r="G98" s="1">
        <f t="shared" si="7"/>
        <v>2</v>
      </c>
      <c r="H98" s="1">
        <f t="shared" si="8"/>
        <v>0.29225607135647602</v>
      </c>
      <c r="I98" s="1">
        <f t="shared" si="9"/>
        <v>1.8176192440153578</v>
      </c>
      <c r="J98" s="1" t="str">
        <f t="shared" si="10"/>
        <v/>
      </c>
    </row>
    <row r="99" spans="1:10" x14ac:dyDescent="0.2">
      <c r="A99" s="7">
        <f t="shared" si="13"/>
        <v>-0.36477928057681624</v>
      </c>
      <c r="B99" s="12">
        <v>1.75</v>
      </c>
      <c r="C99" s="6">
        <f t="shared" si="11"/>
        <v>68.646343264507564</v>
      </c>
      <c r="D99" s="6">
        <f t="shared" si="12"/>
        <v>120.13110071288824</v>
      </c>
      <c r="G99" s="1">
        <f t="shared" si="7"/>
        <v>2</v>
      </c>
      <c r="H99" s="1">
        <f t="shared" si="8"/>
        <v>0.2944662261615929</v>
      </c>
      <c r="I99" s="1">
        <f t="shared" si="9"/>
        <v>1.8167177501039911</v>
      </c>
      <c r="J99" s="1" t="str">
        <f t="shared" si="10"/>
        <v/>
      </c>
    </row>
    <row r="100" spans="1:10" x14ac:dyDescent="0.2">
      <c r="A100" s="7">
        <f t="shared" si="13"/>
        <v>-0.36675233813470015</v>
      </c>
      <c r="B100" s="12">
        <v>1.76</v>
      </c>
      <c r="C100" s="6">
        <f t="shared" si="11"/>
        <v>68.503038494647996</v>
      </c>
      <c r="D100" s="6">
        <f t="shared" si="12"/>
        <v>120.56534775058047</v>
      </c>
      <c r="G100" s="1">
        <f t="shared" si="7"/>
        <v>2</v>
      </c>
      <c r="H100" s="1">
        <f t="shared" si="8"/>
        <v>0.2966651902615311</v>
      </c>
      <c r="I100" s="1">
        <f t="shared" si="9"/>
        <v>1.8158165446245249</v>
      </c>
      <c r="J100" s="1" t="str">
        <f t="shared" si="10"/>
        <v/>
      </c>
    </row>
    <row r="101" spans="1:10" x14ac:dyDescent="0.2">
      <c r="A101" s="7">
        <f t="shared" si="13"/>
        <v>-0.36872409573208909</v>
      </c>
      <c r="B101" s="12">
        <v>1.77</v>
      </c>
      <c r="C101" s="6">
        <f t="shared" si="11"/>
        <v>68.360078591734194</v>
      </c>
      <c r="D101" s="6">
        <f t="shared" si="12"/>
        <v>120.99733910736953</v>
      </c>
      <c r="G101" s="1">
        <f t="shared" si="7"/>
        <v>2</v>
      </c>
      <c r="H101" s="1">
        <f t="shared" si="8"/>
        <v>0.29885307640970665</v>
      </c>
      <c r="I101" s="1">
        <f t="shared" si="9"/>
        <v>1.8149156274846754</v>
      </c>
      <c r="J101" s="1" t="str">
        <f t="shared" si="10"/>
        <v/>
      </c>
    </row>
    <row r="102" spans="1:10" x14ac:dyDescent="0.2">
      <c r="A102" s="7">
        <f t="shared" si="13"/>
        <v>-0.37069455399959717</v>
      </c>
      <c r="B102" s="12">
        <v>1.78</v>
      </c>
      <c r="C102" s="6">
        <f t="shared" si="11"/>
        <v>68.217462630494026</v>
      </c>
      <c r="D102" s="6">
        <f t="shared" si="12"/>
        <v>121.42708348227937</v>
      </c>
      <c r="G102" s="1">
        <f t="shared" si="7"/>
        <v>2</v>
      </c>
      <c r="H102" s="1">
        <f t="shared" si="8"/>
        <v>0.3010299956639812</v>
      </c>
      <c r="I102" s="1">
        <f t="shared" si="9"/>
        <v>1.8140149985921883</v>
      </c>
      <c r="J102" s="1" t="str">
        <f t="shared" si="10"/>
        <v/>
      </c>
    </row>
    <row r="103" spans="1:10" x14ac:dyDescent="0.2">
      <c r="A103" s="7">
        <f t="shared" si="13"/>
        <v>-0.3726637135682479</v>
      </c>
      <c r="B103" s="12">
        <v>1.79</v>
      </c>
      <c r="C103" s="6">
        <f t="shared" si="11"/>
        <v>68.075189688371026</v>
      </c>
      <c r="D103" s="6">
        <f t="shared" si="12"/>
        <v>121.85458954218414</v>
      </c>
      <c r="G103" s="1">
        <f t="shared" si="7"/>
        <v>2</v>
      </c>
      <c r="H103" s="1">
        <f t="shared" si="8"/>
        <v>0.30319605742048883</v>
      </c>
      <c r="I103" s="1">
        <f t="shared" si="9"/>
        <v>1.8131146578548398</v>
      </c>
      <c r="J103" s="1" t="str">
        <f t="shared" si="10"/>
        <v/>
      </c>
    </row>
    <row r="104" spans="1:10" x14ac:dyDescent="0.2">
      <c r="A104" s="7">
        <f t="shared" si="13"/>
        <v>-0.37463157506805544</v>
      </c>
      <c r="B104" s="12">
        <v>1.8</v>
      </c>
      <c r="C104" s="6">
        <f t="shared" si="11"/>
        <v>67.933258845516164</v>
      </c>
      <c r="D104" s="6">
        <f t="shared" si="12"/>
        <v>122.2798659219291</v>
      </c>
      <c r="G104" s="1">
        <f t="shared" si="7"/>
        <v>2</v>
      </c>
      <c r="H104" s="1">
        <f t="shared" si="8"/>
        <v>0.30535136944662378</v>
      </c>
      <c r="I104" s="1">
        <f t="shared" si="9"/>
        <v>1.8122146051804346</v>
      </c>
      <c r="J104" s="1" t="str">
        <f t="shared" si="10"/>
        <v/>
      </c>
    </row>
    <row r="105" spans="1:10" x14ac:dyDescent="0.2">
      <c r="A105" s="7">
        <f t="shared" si="13"/>
        <v>-0.37659813912952855</v>
      </c>
      <c r="B105" s="12">
        <v>1.81</v>
      </c>
      <c r="C105" s="6">
        <f t="shared" si="11"/>
        <v>67.791669184778868</v>
      </c>
      <c r="D105" s="6">
        <f t="shared" si="12"/>
        <v>122.70292122444975</v>
      </c>
      <c r="G105" s="1">
        <f t="shared" si="7"/>
        <v>2</v>
      </c>
      <c r="H105" s="1">
        <f t="shared" si="8"/>
        <v>0.30749603791321289</v>
      </c>
      <c r="I105" s="1">
        <f t="shared" si="9"/>
        <v>1.8113148404768076</v>
      </c>
      <c r="J105" s="1" t="str">
        <f t="shared" si="10"/>
        <v/>
      </c>
    </row>
    <row r="106" spans="1:10" x14ac:dyDescent="0.2">
      <c r="A106" s="7">
        <f t="shared" si="13"/>
        <v>-0.37856340638198904</v>
      </c>
      <c r="B106" s="12">
        <v>1.82</v>
      </c>
      <c r="C106" s="6">
        <f t="shared" si="11"/>
        <v>67.650419791698667</v>
      </c>
      <c r="D106" s="6">
        <f t="shared" si="12"/>
        <v>123.12376402089158</v>
      </c>
      <c r="G106" s="1">
        <f t="shared" si="7"/>
        <v>2</v>
      </c>
      <c r="H106" s="1">
        <f t="shared" si="8"/>
        <v>0.30963016742589877</v>
      </c>
      <c r="I106" s="1">
        <f t="shared" si="9"/>
        <v>1.8104153636518223</v>
      </c>
      <c r="J106" s="1" t="str">
        <f t="shared" si="10"/>
        <v/>
      </c>
    </row>
    <row r="107" spans="1:10" x14ac:dyDescent="0.2">
      <c r="A107" s="7">
        <f t="shared" si="13"/>
        <v>-0.38052737745547177</v>
      </c>
      <c r="B107" s="12">
        <v>1.83</v>
      </c>
      <c r="C107" s="6">
        <f t="shared" si="11"/>
        <v>67.509509754496648</v>
      </c>
      <c r="D107" s="6">
        <f t="shared" si="12"/>
        <v>123.54240285072888</v>
      </c>
      <c r="G107" s="1">
        <f t="shared" si="7"/>
        <v>2</v>
      </c>
      <c r="H107" s="1">
        <f t="shared" si="8"/>
        <v>0.31175386105575426</v>
      </c>
      <c r="I107" s="1">
        <f t="shared" si="9"/>
        <v>1.809516174613373</v>
      </c>
      <c r="J107" s="1" t="str">
        <f t="shared" si="10"/>
        <v/>
      </c>
    </row>
    <row r="108" spans="1:10" x14ac:dyDescent="0.2">
      <c r="A108" s="7">
        <f t="shared" si="13"/>
        <v>-0.38249005297858873</v>
      </c>
      <c r="B108" s="12">
        <v>1.84</v>
      </c>
      <c r="C108" s="6">
        <f t="shared" si="11"/>
        <v>67.368938164067046</v>
      </c>
      <c r="D108" s="6">
        <f t="shared" si="12"/>
        <v>123.95884622188338</v>
      </c>
      <c r="G108" s="1">
        <f t="shared" si="7"/>
        <v>2</v>
      </c>
      <c r="H108" s="1">
        <f t="shared" si="8"/>
        <v>0.31386722036915343</v>
      </c>
      <c r="I108" s="1">
        <f t="shared" si="9"/>
        <v>1.8086172732693826</v>
      </c>
      <c r="J108" s="1" t="str">
        <f t="shared" si="10"/>
        <v/>
      </c>
    </row>
    <row r="109" spans="1:10" x14ac:dyDescent="0.2">
      <c r="A109" s="7">
        <f t="shared" si="13"/>
        <v>-0.38445143358089179</v>
      </c>
      <c r="B109" s="12">
        <v>1.85</v>
      </c>
      <c r="C109" s="6">
        <f t="shared" si="11"/>
        <v>67.228704113968448</v>
      </c>
      <c r="D109" s="6">
        <f t="shared" si="12"/>
        <v>124.37310261084163</v>
      </c>
      <c r="G109" s="1">
        <f t="shared" si="7"/>
        <v>2</v>
      </c>
      <c r="H109" s="1">
        <f t="shared" si="8"/>
        <v>0.31597034545691771</v>
      </c>
      <c r="I109" s="1">
        <f t="shared" si="9"/>
        <v>1.807718659527803</v>
      </c>
      <c r="J109" s="1" t="str">
        <f t="shared" si="10"/>
        <v/>
      </c>
    </row>
    <row r="110" spans="1:10" x14ac:dyDescent="0.2">
      <c r="A110" s="7">
        <f t="shared" si="13"/>
        <v>-0.38641151989049688</v>
      </c>
      <c r="B110" s="12">
        <v>1.86</v>
      </c>
      <c r="C110" s="6">
        <f t="shared" si="11"/>
        <v>67.088806700415816</v>
      </c>
      <c r="D110" s="6">
        <f t="shared" si="12"/>
        <v>124.78518046277343</v>
      </c>
      <c r="G110" s="1">
        <f t="shared" si="7"/>
        <v>2</v>
      </c>
      <c r="H110" s="1">
        <f t="shared" si="8"/>
        <v>0.31806333496276157</v>
      </c>
      <c r="I110" s="1">
        <f t="shared" si="9"/>
        <v>1.8068203332966166</v>
      </c>
      <c r="J110" s="1" t="str">
        <f t="shared" si="10"/>
        <v/>
      </c>
    </row>
    <row r="111" spans="1:10" x14ac:dyDescent="0.2">
      <c r="A111" s="7">
        <f t="shared" si="13"/>
        <v>-0.38837031253606602</v>
      </c>
      <c r="B111" s="12">
        <v>1.87</v>
      </c>
      <c r="C111" s="6">
        <f t="shared" si="11"/>
        <v>66.949245022271668</v>
      </c>
      <c r="D111" s="6">
        <f t="shared" si="12"/>
        <v>125.19508819164803</v>
      </c>
      <c r="G111" s="1">
        <f t="shared" si="7"/>
        <v>2</v>
      </c>
      <c r="H111" s="1">
        <f t="shared" si="8"/>
        <v>0.32014628611105395</v>
      </c>
      <c r="I111" s="1">
        <f t="shared" si="9"/>
        <v>1.8059222944838353</v>
      </c>
      <c r="J111" s="1" t="str">
        <f t="shared" si="10"/>
        <v/>
      </c>
    </row>
    <row r="112" spans="1:10" x14ac:dyDescent="0.2">
      <c r="A112" s="7">
        <f t="shared" si="13"/>
        <v>-0.39032781214542556</v>
      </c>
      <c r="B112" s="12">
        <v>1.88</v>
      </c>
      <c r="C112" s="6">
        <f t="shared" si="11"/>
        <v>66.810018181038146</v>
      </c>
      <c r="D112" s="6">
        <f t="shared" si="12"/>
        <v>125.60283418035171</v>
      </c>
      <c r="G112" s="1">
        <f t="shared" si="7"/>
        <v>2</v>
      </c>
      <c r="H112" s="1">
        <f t="shared" si="8"/>
        <v>0.3222192947339193</v>
      </c>
      <c r="I112" s="1">
        <f t="shared" si="9"/>
        <v>1.8050245429974991</v>
      </c>
      <c r="J112" s="1" t="str">
        <f t="shared" si="10"/>
        <v/>
      </c>
    </row>
    <row r="113" spans="1:10" x14ac:dyDescent="0.2">
      <c r="A113" s="7">
        <f t="shared" si="13"/>
        <v>-0.39228401934654827</v>
      </c>
      <c r="B113" s="12">
        <v>1.89</v>
      </c>
      <c r="C113" s="6">
        <f t="shared" si="11"/>
        <v>66.671125280848045</v>
      </c>
      <c r="D113" s="6">
        <f t="shared" si="12"/>
        <v>126.00842678080279</v>
      </c>
      <c r="G113" s="1">
        <f t="shared" si="7"/>
        <v>2</v>
      </c>
      <c r="H113" s="1">
        <f t="shared" si="8"/>
        <v>0.32428245529769262</v>
      </c>
      <c r="I113" s="1">
        <f t="shared" si="9"/>
        <v>1.8041270787456787</v>
      </c>
      <c r="J113" s="1" t="str">
        <f t="shared" si="10"/>
        <v/>
      </c>
    </row>
    <row r="114" spans="1:10" x14ac:dyDescent="0.2">
      <c r="A114" s="7">
        <f t="shared" si="13"/>
        <v>-0.39423893476679145</v>
      </c>
      <c r="B114" s="12">
        <v>1.9</v>
      </c>
      <c r="C114" s="6">
        <f t="shared" si="11"/>
        <v>66.532565428457147</v>
      </c>
      <c r="D114" s="6">
        <f t="shared" si="12"/>
        <v>126.41187431406857</v>
      </c>
      <c r="G114" s="1">
        <f t="shared" si="7"/>
        <v>2</v>
      </c>
      <c r="H114" s="1">
        <f t="shared" si="8"/>
        <v>0.32633586092875144</v>
      </c>
      <c r="I114" s="1">
        <f t="shared" si="9"/>
        <v>1.8032299016364732</v>
      </c>
      <c r="J114" s="1" t="str">
        <f t="shared" si="10"/>
        <v/>
      </c>
    </row>
    <row r="115" spans="1:10" x14ac:dyDescent="0.2">
      <c r="A115" s="7">
        <f t="shared" si="13"/>
        <v>-0.39619255903324169</v>
      </c>
      <c r="B115" s="12">
        <v>1.91</v>
      </c>
      <c r="C115" s="6">
        <f t="shared" si="11"/>
        <v>66.394337733235488</v>
      </c>
      <c r="D115" s="6">
        <f t="shared" si="12"/>
        <v>126.81318507047978</v>
      </c>
      <c r="G115" s="1">
        <f t="shared" si="7"/>
        <v>2</v>
      </c>
      <c r="H115" s="1">
        <f t="shared" si="8"/>
        <v>0.32837960343873768</v>
      </c>
      <c r="I115" s="1">
        <f t="shared" si="9"/>
        <v>1.8023330115780127</v>
      </c>
      <c r="J115" s="1" t="str">
        <f t="shared" si="10"/>
        <v/>
      </c>
    </row>
    <row r="116" spans="1:10" x14ac:dyDescent="0.2">
      <c r="A116" s="7">
        <f t="shared" si="13"/>
        <v>-0.39814489277307069</v>
      </c>
      <c r="B116" s="12">
        <v>1.92</v>
      </c>
      <c r="C116" s="6">
        <f t="shared" si="11"/>
        <v>66.256441307159307</v>
      </c>
      <c r="D116" s="6">
        <f t="shared" si="12"/>
        <v>127.21236730974586</v>
      </c>
      <c r="G116" s="1">
        <f t="shared" si="7"/>
        <v>2</v>
      </c>
      <c r="H116" s="1">
        <f t="shared" si="8"/>
        <v>0.33041377334919086</v>
      </c>
      <c r="I116" s="1">
        <f t="shared" si="9"/>
        <v>1.8014364084784544</v>
      </c>
      <c r="J116" s="1" t="str">
        <f t="shared" si="10"/>
        <v/>
      </c>
    </row>
    <row r="117" spans="1:10" x14ac:dyDescent="0.2">
      <c r="A117" s="7">
        <f t="shared" si="13"/>
        <v>-0.40009593661266796</v>
      </c>
      <c r="B117" s="12">
        <v>1.93</v>
      </c>
      <c r="C117" s="6">
        <f t="shared" si="11"/>
        <v>66.118875264802639</v>
      </c>
      <c r="D117" s="6">
        <f t="shared" si="12"/>
        <v>127.6094292610691</v>
      </c>
      <c r="G117" s="1">
        <f t="shared" si="7"/>
        <v>2</v>
      </c>
      <c r="H117" s="1">
        <f t="shared" si="8"/>
        <v>0.33243845991560533</v>
      </c>
      <c r="I117" s="1">
        <f t="shared" si="9"/>
        <v>1.8005400922459871</v>
      </c>
      <c r="J117" s="1" t="str">
        <f t="shared" si="10"/>
        <v/>
      </c>
    </row>
    <row r="118" spans="1:10" x14ac:dyDescent="0.2">
      <c r="A118" s="7">
        <f t="shared" si="13"/>
        <v>-0.40204569117834538</v>
      </c>
      <c r="B118" s="12">
        <v>1.94</v>
      </c>
      <c r="C118" s="6">
        <f t="shared" si="11"/>
        <v>65.981638723329283</v>
      </c>
      <c r="D118" s="6">
        <f t="shared" si="12"/>
        <v>128.00437912325881</v>
      </c>
      <c r="G118" s="1">
        <f t="shared" si="7"/>
        <v>2</v>
      </c>
      <c r="H118" s="1">
        <f t="shared" si="8"/>
        <v>0.3344537511509309</v>
      </c>
      <c r="I118" s="1">
        <f t="shared" si="9"/>
        <v>1.7996440627888277</v>
      </c>
      <c r="J118" s="1" t="str">
        <f t="shared" si="10"/>
        <v/>
      </c>
    </row>
    <row r="119" spans="1:10" x14ac:dyDescent="0.2">
      <c r="A119" s="7">
        <f t="shared" si="13"/>
        <v>-0.40399415709640624</v>
      </c>
      <c r="B119" s="12">
        <v>1.95</v>
      </c>
      <c r="C119" s="6">
        <f t="shared" si="11"/>
        <v>65.844730802484449</v>
      </c>
      <c r="D119" s="6">
        <f t="shared" si="12"/>
        <v>128.39722506484466</v>
      </c>
      <c r="G119" s="1">
        <f t="shared" si="7"/>
        <v>2</v>
      </c>
      <c r="H119" s="1">
        <f t="shared" si="8"/>
        <v>0.33645973384852951</v>
      </c>
      <c r="I119" s="1">
        <f t="shared" si="9"/>
        <v>1.7987483200152226</v>
      </c>
      <c r="J119" s="1" t="str">
        <f t="shared" si="10"/>
        <v/>
      </c>
    </row>
    <row r="120" spans="1:10" x14ac:dyDescent="0.2">
      <c r="A120" s="7">
        <f t="shared" si="13"/>
        <v>-0.40594133499228041</v>
      </c>
      <c r="B120" s="12">
        <v>1.96</v>
      </c>
      <c r="C120" s="6">
        <f t="shared" si="11"/>
        <v>65.708150624586779</v>
      </c>
      <c r="D120" s="6">
        <f t="shared" si="12"/>
        <v>128.78797522419009</v>
      </c>
      <c r="G120" s="1">
        <f t="shared" si="7"/>
        <v>2</v>
      </c>
      <c r="H120" s="1">
        <f t="shared" si="8"/>
        <v>0.33845649360460484</v>
      </c>
      <c r="I120" s="1">
        <f t="shared" si="9"/>
        <v>1.7978528638334481</v>
      </c>
      <c r="J120" s="1" t="str">
        <f t="shared" si="10"/>
        <v/>
      </c>
    </row>
    <row r="121" spans="1:10" x14ac:dyDescent="0.2">
      <c r="A121" s="7">
        <f t="shared" si="13"/>
        <v>-0.40788722549190881</v>
      </c>
      <c r="B121" s="12">
        <v>1.97</v>
      </c>
      <c r="C121" s="6">
        <f t="shared" si="11"/>
        <v>65.571897314520044</v>
      </c>
      <c r="D121" s="6">
        <f t="shared" si="12"/>
        <v>129.17663770960448</v>
      </c>
      <c r="G121" s="1">
        <f t="shared" si="7"/>
        <v>2</v>
      </c>
      <c r="H121" s="1">
        <f t="shared" si="8"/>
        <v>0.34044411484011833</v>
      </c>
      <c r="I121" s="1">
        <f t="shared" si="9"/>
        <v>1.7969576941518093</v>
      </c>
      <c r="J121" s="1" t="str">
        <f t="shared" si="10"/>
        <v/>
      </c>
    </row>
    <row r="122" spans="1:10" x14ac:dyDescent="0.2">
      <c r="A122" s="7">
        <f t="shared" si="13"/>
        <v>-0.40983182921971278</v>
      </c>
      <c r="B122" s="12">
        <v>1.98</v>
      </c>
      <c r="C122" s="6">
        <f t="shared" si="11"/>
        <v>65.435969999725188</v>
      </c>
      <c r="D122" s="6">
        <f t="shared" si="12"/>
        <v>129.56322059945586</v>
      </c>
      <c r="G122" s="1">
        <f t="shared" si="7"/>
        <v>2</v>
      </c>
      <c r="H122" s="1">
        <f t="shared" si="8"/>
        <v>0.34242268082220628</v>
      </c>
      <c r="I122" s="1">
        <f t="shared" si="9"/>
        <v>1.7960628108786407</v>
      </c>
      <c r="J122" s="1" t="str">
        <f t="shared" si="10"/>
        <v/>
      </c>
    </row>
    <row r="123" spans="1:10" x14ac:dyDescent="0.2">
      <c r="A123" s="7">
        <f t="shared" si="13"/>
        <v>-0.4117751468013009</v>
      </c>
      <c r="B123" s="12">
        <v>1.99</v>
      </c>
      <c r="C123" s="6">
        <f t="shared" si="11"/>
        <v>65.300367810192185</v>
      </c>
      <c r="D123" s="6">
        <f t="shared" si="12"/>
        <v>129.94773194228245</v>
      </c>
      <c r="G123" s="1">
        <f t="shared" si="7"/>
        <v>2</v>
      </c>
      <c r="H123" s="1">
        <f t="shared" si="8"/>
        <v>0.34439227368511072</v>
      </c>
      <c r="I123" s="1">
        <f t="shared" si="9"/>
        <v>1.7951682139223064</v>
      </c>
      <c r="J123" s="1" t="str">
        <f t="shared" si="10"/>
        <v/>
      </c>
    </row>
    <row r="124" spans="1:10" x14ac:dyDescent="0.2">
      <c r="A124" s="7">
        <f t="shared" si="13"/>
        <v>-0.41371717886120296</v>
      </c>
      <c r="B124" s="12">
        <v>2</v>
      </c>
      <c r="C124" s="6">
        <f t="shared" si="11"/>
        <v>65.165089878451937</v>
      </c>
      <c r="D124" s="6">
        <f t="shared" si="12"/>
        <v>130.33017975690387</v>
      </c>
      <c r="G124" s="1">
        <f t="shared" si="7"/>
        <v>2</v>
      </c>
      <c r="H124" s="1">
        <f t="shared" si="8"/>
        <v>0.34635297445063867</v>
      </c>
      <c r="I124" s="1">
        <f t="shared" si="9"/>
        <v>1.7942739031911996</v>
      </c>
      <c r="J124" s="1" t="str">
        <f t="shared" si="10"/>
        <v/>
      </c>
    </row>
    <row r="125" spans="1:10" x14ac:dyDescent="0.2">
      <c r="A125" s="7">
        <f t="shared" si="13"/>
        <v>-0.41565792602335139</v>
      </c>
      <c r="B125" s="12">
        <v>2.0099999999999998</v>
      </c>
      <c r="C125" s="6">
        <f t="shared" si="11"/>
        <v>65.030135339568446</v>
      </c>
      <c r="D125" s="6">
        <f t="shared" si="12"/>
        <v>130.71057203253255</v>
      </c>
      <c r="G125" s="1">
        <f t="shared" si="7"/>
        <v>2</v>
      </c>
      <c r="H125" s="1">
        <f t="shared" si="8"/>
        <v>0.34830486304816066</v>
      </c>
      <c r="I125" s="1">
        <f t="shared" si="9"/>
        <v>1.7933798785937434</v>
      </c>
      <c r="J125" s="1" t="str">
        <f t="shared" si="10"/>
        <v/>
      </c>
    </row>
    <row r="126" spans="1:10" x14ac:dyDescent="0.2">
      <c r="A126" s="7">
        <f t="shared" si="13"/>
        <v>-0.41759738891227671</v>
      </c>
      <c r="B126" s="12">
        <v>2.02</v>
      </c>
      <c r="C126" s="6">
        <f t="shared" si="11"/>
        <v>64.895503331130584</v>
      </c>
      <c r="D126" s="6">
        <f t="shared" si="12"/>
        <v>131.08891672888379</v>
      </c>
      <c r="G126" s="1">
        <f t="shared" si="7"/>
        <v>2</v>
      </c>
      <c r="H126" s="1">
        <f t="shared" si="8"/>
        <v>0.35024801833416286</v>
      </c>
      <c r="I126" s="1">
        <f t="shared" si="9"/>
        <v>1.7924861400383885</v>
      </c>
      <c r="J126" s="1" t="str">
        <f t="shared" si="10"/>
        <v/>
      </c>
    </row>
    <row r="127" spans="1:10" x14ac:dyDescent="0.2">
      <c r="A127" s="7">
        <f t="shared" si="13"/>
        <v>-0.41953556815149962</v>
      </c>
      <c r="B127" s="12">
        <v>2.0299999999999998</v>
      </c>
      <c r="C127" s="6">
        <f t="shared" si="11"/>
        <v>64.761192993244279</v>
      </c>
      <c r="D127" s="6">
        <f t="shared" si="12"/>
        <v>131.46522177628589</v>
      </c>
      <c r="G127" s="1">
        <f t="shared" si="7"/>
        <v>2</v>
      </c>
      <c r="H127" s="1">
        <f t="shared" si="8"/>
        <v>0.35218251811136247</v>
      </c>
      <c r="I127" s="1">
        <f t="shared" si="9"/>
        <v>1.7915926874336172</v>
      </c>
      <c r="J127" s="1" t="str">
        <f t="shared" si="10"/>
        <v/>
      </c>
    </row>
    <row r="128" spans="1:10" x14ac:dyDescent="0.2">
      <c r="A128" s="7">
        <f t="shared" si="13"/>
        <v>-0.4214724643647485</v>
      </c>
      <c r="B128" s="12">
        <v>2.04</v>
      </c>
      <c r="C128" s="6">
        <f t="shared" si="11"/>
        <v>64.627203468524527</v>
      </c>
      <c r="D128" s="6">
        <f t="shared" si="12"/>
        <v>131.83949507579004</v>
      </c>
      <c r="G128" s="1">
        <f t="shared" si="7"/>
        <v>2</v>
      </c>
      <c r="H128" s="1">
        <f t="shared" si="8"/>
        <v>0.35410843914740087</v>
      </c>
      <c r="I128" s="1">
        <f t="shared" si="9"/>
        <v>1.7906995206879395</v>
      </c>
      <c r="J128" s="1" t="str">
        <f t="shared" si="10"/>
        <v/>
      </c>
    </row>
    <row r="129" spans="1:10" x14ac:dyDescent="0.2">
      <c r="A129" s="7">
        <f t="shared" si="13"/>
        <v>-0.42340807817486903</v>
      </c>
      <c r="B129" s="12">
        <v>2.0499999999999998</v>
      </c>
      <c r="C129" s="6">
        <f t="shared" si="11"/>
        <v>64.49353390208752</v>
      </c>
      <c r="D129" s="6">
        <f t="shared" si="12"/>
        <v>132.2117444992794</v>
      </c>
      <c r="G129" s="1">
        <f t="shared" si="7"/>
        <v>2</v>
      </c>
      <c r="H129" s="1">
        <f t="shared" si="8"/>
        <v>0.35602585719312274</v>
      </c>
      <c r="I129" s="1">
        <f t="shared" si="9"/>
        <v>1.7898066397098951</v>
      </c>
      <c r="J129" s="1" t="str">
        <f t="shared" si="10"/>
        <v/>
      </c>
    </row>
    <row r="130" spans="1:10" x14ac:dyDescent="0.2">
      <c r="A130" s="7">
        <f t="shared" si="13"/>
        <v>-0.42534241020500446</v>
      </c>
      <c r="B130" s="12">
        <v>2.06</v>
      </c>
      <c r="C130" s="6">
        <f t="shared" si="11"/>
        <v>64.36018344154283</v>
      </c>
      <c r="D130" s="6">
        <f t="shared" si="12"/>
        <v>132.58197788957824</v>
      </c>
      <c r="G130" s="1">
        <f t="shared" ref="G130:G193" si="14">LOG(Q)</f>
        <v>2</v>
      </c>
      <c r="H130" s="1">
        <f t="shared" ref="H130:H193" si="15">LOG(B152)</f>
        <v>0.35793484700045375</v>
      </c>
      <c r="I130" s="1">
        <f t="shared" ref="I130:I193" si="16">((LOG(Q))+k*((EXP((-a*Q*B152)))-1))</f>
        <v>1.7889140444080531</v>
      </c>
      <c r="J130" s="1" t="str">
        <f t="shared" si="10"/>
        <v/>
      </c>
    </row>
    <row r="131" spans="1:10" x14ac:dyDescent="0.2">
      <c r="A131" s="7">
        <f t="shared" si="13"/>
        <v>-0.42727546107820535</v>
      </c>
      <c r="B131" s="12">
        <v>2.0699999999999998</v>
      </c>
      <c r="C131" s="6">
        <f t="shared" si="11"/>
        <v>64.227151236985208</v>
      </c>
      <c r="D131" s="6">
        <f t="shared" si="12"/>
        <v>132.95020306055937</v>
      </c>
      <c r="G131" s="1">
        <f t="shared" si="14"/>
        <v>2</v>
      </c>
      <c r="H131" s="1">
        <f t="shared" si="15"/>
        <v>0.35983548233988799</v>
      </c>
      <c r="I131" s="1">
        <f t="shared" si="16"/>
        <v>1.7880217346910117</v>
      </c>
      <c r="J131" s="1" t="str">
        <f t="shared" si="10"/>
        <v/>
      </c>
    </row>
    <row r="132" spans="1:10" x14ac:dyDescent="0.2">
      <c r="A132" s="7">
        <f t="shared" si="13"/>
        <v>-0.42920723141617639</v>
      </c>
      <c r="B132" s="12">
        <v>2.08</v>
      </c>
      <c r="C132" s="6">
        <f t="shared" si="11"/>
        <v>64.09443644098728</v>
      </c>
      <c r="D132" s="6">
        <f t="shared" si="12"/>
        <v>133.31642779725354</v>
      </c>
      <c r="G132" s="1">
        <f t="shared" si="14"/>
        <v>2</v>
      </c>
      <c r="H132" s="1">
        <f t="shared" si="15"/>
        <v>0.36172783601759284</v>
      </c>
      <c r="I132" s="1">
        <f t="shared" si="16"/>
        <v>1.787129710467398</v>
      </c>
      <c r="J132" s="1" t="str">
        <f t="shared" ref="J132:J195" si="17">IF(AND(B154&gt;p,A154&gt;-1),"X","")</f>
        <v/>
      </c>
    </row>
    <row r="133" spans="1:10" x14ac:dyDescent="0.2">
      <c r="A133" s="7">
        <f t="shared" si="13"/>
        <v>-0.43113772184119487</v>
      </c>
      <c r="B133" s="12">
        <v>2.09</v>
      </c>
      <c r="C133" s="6">
        <f t="shared" si="11"/>
        <v>63.962038208591395</v>
      </c>
      <c r="D133" s="6">
        <f t="shared" si="12"/>
        <v>133.68065985595601</v>
      </c>
      <c r="G133" s="1">
        <f t="shared" si="14"/>
        <v>2</v>
      </c>
      <c r="H133" s="1">
        <f t="shared" si="15"/>
        <v>0.36361197989214433</v>
      </c>
      <c r="I133" s="1">
        <f t="shared" si="16"/>
        <v>1.7862379716458694</v>
      </c>
      <c r="J133" s="1" t="str">
        <f t="shared" si="17"/>
        <v/>
      </c>
    </row>
    <row r="134" spans="1:10" x14ac:dyDescent="0.2">
      <c r="A134" s="7">
        <f t="shared" si="13"/>
        <v>-0.43306693297556287</v>
      </c>
      <c r="B134" s="12">
        <v>2.1</v>
      </c>
      <c r="C134" s="6">
        <f t="shared" si="11"/>
        <v>63.829955697301699</v>
      </c>
      <c r="D134" s="6">
        <f t="shared" si="12"/>
        <v>134.04290696433358</v>
      </c>
      <c r="G134" s="1">
        <f t="shared" si="14"/>
        <v>2</v>
      </c>
      <c r="H134" s="1">
        <f t="shared" si="15"/>
        <v>0.36548798489089962</v>
      </c>
      <c r="I134" s="1">
        <f t="shared" si="16"/>
        <v>1.7853465181351116</v>
      </c>
      <c r="J134" s="1" t="str">
        <f t="shared" si="17"/>
        <v/>
      </c>
    </row>
    <row r="135" spans="1:10" x14ac:dyDescent="0.2">
      <c r="A135" s="7">
        <f t="shared" si="13"/>
        <v>-0.4349948654403783</v>
      </c>
      <c r="B135" s="12">
        <v>2.11</v>
      </c>
      <c r="C135" s="6">
        <f t="shared" si="11"/>
        <v>63.698188067076856</v>
      </c>
      <c r="D135" s="6">
        <f t="shared" si="12"/>
        <v>134.40317682153216</v>
      </c>
      <c r="G135" s="1">
        <f t="shared" si="14"/>
        <v>2</v>
      </c>
      <c r="H135" s="1">
        <f t="shared" si="15"/>
        <v>0.36735592102601899</v>
      </c>
      <c r="I135" s="1">
        <f t="shared" si="16"/>
        <v>1.7844553498438396</v>
      </c>
      <c r="J135" s="1" t="str">
        <f t="shared" si="17"/>
        <v/>
      </c>
    </row>
    <row r="136" spans="1:10" x14ac:dyDescent="0.2">
      <c r="A136" s="7">
        <f t="shared" si="13"/>
        <v>-0.43692151985714878</v>
      </c>
      <c r="B136" s="12">
        <v>2.12</v>
      </c>
      <c r="C136" s="6">
        <f t="shared" si="11"/>
        <v>63.56673448032204</v>
      </c>
      <c r="D136" s="6">
        <f t="shared" si="12"/>
        <v>134.76147709828274</v>
      </c>
      <c r="G136" s="1">
        <f t="shared" si="14"/>
        <v>2</v>
      </c>
      <c r="H136" s="1">
        <f t="shared" si="15"/>
        <v>0.36921585741014279</v>
      </c>
      <c r="I136" s="1">
        <f t="shared" si="16"/>
        <v>1.7835644666807977</v>
      </c>
      <c r="J136" s="1" t="str">
        <f t="shared" si="17"/>
        <v/>
      </c>
    </row>
    <row r="137" spans="1:10" x14ac:dyDescent="0.2">
      <c r="A137" s="7">
        <f t="shared" si="13"/>
        <v>-0.43884689684638328</v>
      </c>
      <c r="B137" s="12">
        <v>2.13</v>
      </c>
      <c r="C137" s="6">
        <f t="shared" si="11"/>
        <v>63.435594101881186</v>
      </c>
      <c r="D137" s="6">
        <f t="shared" si="12"/>
        <v>135.11781543700693</v>
      </c>
      <c r="G137" s="1">
        <f t="shared" si="14"/>
        <v>2</v>
      </c>
      <c r="H137" s="1">
        <f t="shared" si="15"/>
        <v>0.37106786227173627</v>
      </c>
      <c r="I137" s="1">
        <f t="shared" si="16"/>
        <v>1.7826738685547601</v>
      </c>
      <c r="J137" s="1" t="str">
        <f t="shared" si="17"/>
        <v/>
      </c>
    </row>
    <row r="138" spans="1:10" x14ac:dyDescent="0.2">
      <c r="A138" s="7">
        <f t="shared" si="13"/>
        <v>-0.44077099702971717</v>
      </c>
      <c r="B138" s="12">
        <v>2.14</v>
      </c>
      <c r="C138" s="6">
        <f t="shared" si="11"/>
        <v>63.304766099029401</v>
      </c>
      <c r="D138" s="6">
        <f t="shared" si="12"/>
        <v>135.47219945192293</v>
      </c>
      <c r="G138" s="1">
        <f t="shared" si="14"/>
        <v>2</v>
      </c>
      <c r="H138" s="1">
        <f t="shared" si="15"/>
        <v>0.37291200297010657</v>
      </c>
      <c r="I138" s="1">
        <f t="shared" si="16"/>
        <v>1.7817835553745287</v>
      </c>
      <c r="J138" s="1" t="str">
        <f t="shared" si="17"/>
        <v/>
      </c>
    </row>
    <row r="139" spans="1:10" x14ac:dyDescent="0.2">
      <c r="A139" s="7">
        <f t="shared" si="13"/>
        <v>-0.44269382102664112</v>
      </c>
      <c r="B139" s="12">
        <v>2.15</v>
      </c>
      <c r="C139" s="6">
        <f t="shared" si="11"/>
        <v>63.174249641465401</v>
      </c>
      <c r="D139" s="6">
        <f t="shared" si="12"/>
        <v>135.8246367291506</v>
      </c>
      <c r="G139" s="1">
        <f t="shared" si="14"/>
        <v>2</v>
      </c>
      <c r="H139" s="1">
        <f t="shared" si="15"/>
        <v>0.37474834601010387</v>
      </c>
      <c r="I139" s="1">
        <f t="shared" si="16"/>
        <v>1.7808935270489357</v>
      </c>
      <c r="J139" s="1" t="str">
        <f t="shared" si="17"/>
        <v/>
      </c>
    </row>
    <row r="140" spans="1:10" x14ac:dyDescent="0.2">
      <c r="A140" s="7">
        <f t="shared" si="13"/>
        <v>-0.44461536945782143</v>
      </c>
      <c r="B140" s="12">
        <v>2.16</v>
      </c>
      <c r="C140" s="6">
        <f t="shared" si="11"/>
        <v>63.044043901303631</v>
      </c>
      <c r="D140" s="6">
        <f t="shared" si="12"/>
        <v>136.17513482681585</v>
      </c>
      <c r="G140" s="1">
        <f t="shared" si="14"/>
        <v>2</v>
      </c>
      <c r="H140" s="1">
        <f t="shared" si="15"/>
        <v>0.37657695705651195</v>
      </c>
      <c r="I140" s="1">
        <f t="shared" si="16"/>
        <v>1.7800037834868423</v>
      </c>
      <c r="J140" s="1" t="str">
        <f t="shared" si="17"/>
        <v/>
      </c>
    </row>
    <row r="141" spans="1:10" x14ac:dyDescent="0.2">
      <c r="A141" s="7">
        <f t="shared" si="13"/>
        <v>-0.44653564294321407</v>
      </c>
      <c r="B141" s="12">
        <v>2.17</v>
      </c>
      <c r="C141" s="6">
        <f t="shared" si="11"/>
        <v>62.914148053067052</v>
      </c>
      <c r="D141" s="6">
        <f t="shared" si="12"/>
        <v>136.5237012751555</v>
      </c>
      <c r="G141" s="1">
        <f t="shared" si="14"/>
        <v>2</v>
      </c>
      <c r="H141" s="1">
        <f t="shared" si="15"/>
        <v>0.37839790094813769</v>
      </c>
      <c r="I141" s="1">
        <f t="shared" si="16"/>
        <v>1.7791143245971393</v>
      </c>
      <c r="J141" s="1" t="str">
        <f t="shared" si="17"/>
        <v/>
      </c>
    </row>
    <row r="142" spans="1:10" x14ac:dyDescent="0.2">
      <c r="A142" s="7">
        <f t="shared" si="13"/>
        <v>-0.44845464210200375</v>
      </c>
      <c r="B142" s="12">
        <v>2.1800000000000002</v>
      </c>
      <c r="C142" s="6">
        <f t="shared" si="11"/>
        <v>62.784561273679238</v>
      </c>
      <c r="D142" s="6">
        <f t="shared" si="12"/>
        <v>136.87034357662074</v>
      </c>
      <c r="G142" s="1">
        <f t="shared" si="14"/>
        <v>2</v>
      </c>
      <c r="H142" s="1">
        <f t="shared" si="15"/>
        <v>0.38021124171160603</v>
      </c>
      <c r="I142" s="1">
        <f t="shared" si="16"/>
        <v>1.7782251502887449</v>
      </c>
      <c r="J142" s="1" t="str">
        <f t="shared" si="17"/>
        <v/>
      </c>
    </row>
    <row r="143" spans="1:10" x14ac:dyDescent="0.2">
      <c r="A143" s="7">
        <f t="shared" si="13"/>
        <v>-0.45037236755400584</v>
      </c>
      <c r="B143" s="12">
        <v>2.19</v>
      </c>
      <c r="C143" s="6">
        <f t="shared" si="11"/>
        <v>62.655282742456869</v>
      </c>
      <c r="D143" s="6">
        <f t="shared" si="12"/>
        <v>137.21506920598054</v>
      </c>
      <c r="G143" s="1">
        <f t="shared" si="14"/>
        <v>2</v>
      </c>
      <c r="H143" s="1">
        <f t="shared" si="15"/>
        <v>0.3820170425748684</v>
      </c>
      <c r="I143" s="1">
        <f t="shared" si="16"/>
        <v>1.7773362604706087</v>
      </c>
      <c r="J143" s="1" t="str">
        <f t="shared" si="17"/>
        <v/>
      </c>
    </row>
    <row r="144" spans="1:10" x14ac:dyDescent="0.2">
      <c r="A144" s="7">
        <f t="shared" si="13"/>
        <v>-0.45228881991804892</v>
      </c>
      <c r="B144" s="12">
        <v>2.2000000000000002</v>
      </c>
      <c r="C144" s="6">
        <f t="shared" si="11"/>
        <v>62.526311641102424</v>
      </c>
      <c r="D144" s="6">
        <f t="shared" si="12"/>
        <v>137.55788561042533</v>
      </c>
      <c r="G144" s="1">
        <f t="shared" si="14"/>
        <v>2</v>
      </c>
      <c r="H144" s="1">
        <f t="shared" si="15"/>
        <v>0.38381536598043126</v>
      </c>
      <c r="I144" s="1">
        <f t="shared" si="16"/>
        <v>1.7764476550517077</v>
      </c>
      <c r="J144" s="1" t="str">
        <f t="shared" si="17"/>
        <v/>
      </c>
    </row>
    <row r="145" spans="1:10" x14ac:dyDescent="0.2">
      <c r="A145" s="7">
        <f t="shared" si="13"/>
        <v>-0.45420399981299131</v>
      </c>
      <c r="B145" s="12">
        <v>2.21</v>
      </c>
      <c r="C145" s="6">
        <f t="shared" si="11"/>
        <v>62.397647153696475</v>
      </c>
      <c r="D145" s="6">
        <f t="shared" si="12"/>
        <v>137.89880020966922</v>
      </c>
      <c r="G145" s="1">
        <f t="shared" si="14"/>
        <v>2</v>
      </c>
      <c r="H145" s="1">
        <f t="shared" si="15"/>
        <v>0.38560627359831223</v>
      </c>
      <c r="I145" s="1">
        <f t="shared" si="16"/>
        <v>1.7755593339410494</v>
      </c>
      <c r="J145" s="1" t="str">
        <f t="shared" si="17"/>
        <v/>
      </c>
    </row>
    <row r="146" spans="1:10" x14ac:dyDescent="0.2">
      <c r="A146" s="7">
        <f t="shared" si="13"/>
        <v>-0.45611790785728856</v>
      </c>
      <c r="B146" s="12">
        <v>2.2200000000000002</v>
      </c>
      <c r="C146" s="6">
        <f t="shared" si="11"/>
        <v>62.269288466690362</v>
      </c>
      <c r="D146" s="6">
        <f t="shared" si="12"/>
        <v>138.23782039605263</v>
      </c>
      <c r="G146" s="1">
        <f t="shared" si="14"/>
        <v>2</v>
      </c>
      <c r="H146" s="1">
        <f t="shared" si="15"/>
        <v>0.38738982633872943</v>
      </c>
      <c r="I146" s="1">
        <f t="shared" si="16"/>
        <v>1.7746712970476692</v>
      </c>
      <c r="J146" s="1" t="str">
        <f t="shared" si="17"/>
        <v/>
      </c>
    </row>
    <row r="147" spans="1:10" x14ac:dyDescent="0.2">
      <c r="A147" s="7">
        <f t="shared" si="13"/>
        <v>-0.4580305446690191</v>
      </c>
      <c r="B147" s="12">
        <v>2.23</v>
      </c>
      <c r="C147" s="6">
        <f t="shared" si="11"/>
        <v>62.141234768898677</v>
      </c>
      <c r="D147" s="6">
        <f t="shared" si="12"/>
        <v>138.57495353464404</v>
      </c>
      <c r="G147" s="1">
        <f t="shared" si="14"/>
        <v>2</v>
      </c>
      <c r="H147" s="1">
        <f t="shared" si="15"/>
        <v>0.38916608436453248</v>
      </c>
      <c r="I147" s="1">
        <f t="shared" si="16"/>
        <v>1.773783544280632</v>
      </c>
      <c r="J147" s="1" t="str">
        <f t="shared" si="17"/>
        <v/>
      </c>
    </row>
    <row r="148" spans="1:10" x14ac:dyDescent="0.2">
      <c r="A148" s="7">
        <f t="shared" si="13"/>
        <v>-0.45994191086686825</v>
      </c>
      <c r="B148" s="12">
        <v>2.2400000000000002</v>
      </c>
      <c r="C148" s="6">
        <f t="shared" si="11"/>
        <v>62.013485251491673</v>
      </c>
      <c r="D148" s="6">
        <f t="shared" si="12"/>
        <v>138.91020696334135</v>
      </c>
      <c r="G148" s="1">
        <f t="shared" si="14"/>
        <v>2</v>
      </c>
      <c r="H148" s="1">
        <f t="shared" si="15"/>
        <v>0.39093510710337914</v>
      </c>
      <c r="I148" s="1">
        <f t="shared" si="16"/>
        <v>1.7728960755490326</v>
      </c>
      <c r="J148" s="1" t="str">
        <f t="shared" si="17"/>
        <v/>
      </c>
    </row>
    <row r="149" spans="1:10" x14ac:dyDescent="0.2">
      <c r="A149" s="7">
        <f t="shared" si="13"/>
        <v>-0.4618520070674873</v>
      </c>
      <c r="B149" s="12">
        <v>2.25</v>
      </c>
      <c r="C149" s="6">
        <f t="shared" si="11"/>
        <v>61.886039107988353</v>
      </c>
      <c r="D149" s="6">
        <f t="shared" si="12"/>
        <v>139.2435879929738</v>
      </c>
      <c r="G149" s="1">
        <f t="shared" si="14"/>
        <v>2</v>
      </c>
      <c r="H149" s="1">
        <f t="shared" si="15"/>
        <v>0.39269695325966575</v>
      </c>
      <c r="I149" s="1">
        <f t="shared" si="16"/>
        <v>1.7720088907619931</v>
      </c>
      <c r="J149" s="1" t="str">
        <f t="shared" si="17"/>
        <v/>
      </c>
    </row>
    <row r="150" spans="1:10" x14ac:dyDescent="0.2">
      <c r="A150" s="7">
        <f t="shared" si="13"/>
        <v>-0.46376083388910971</v>
      </c>
      <c r="B150" s="12">
        <v>2.2599999999999998</v>
      </c>
      <c r="C150" s="6">
        <f t="shared" si="11"/>
        <v>61.758895534248488</v>
      </c>
      <c r="D150" s="6">
        <f t="shared" si="12"/>
        <v>139.57510390740157</v>
      </c>
      <c r="G150" s="1">
        <f t="shared" si="14"/>
        <v>2</v>
      </c>
      <c r="H150" s="1">
        <f t="shared" si="15"/>
        <v>0.39445168082621629</v>
      </c>
      <c r="I150" s="1">
        <f t="shared" si="16"/>
        <v>1.771121989828667</v>
      </c>
      <c r="J150" s="1" t="str">
        <f t="shared" si="17"/>
        <v/>
      </c>
    </row>
    <row r="151" spans="1:10" x14ac:dyDescent="0.2">
      <c r="A151" s="7">
        <f t="shared" si="13"/>
        <v>-0.46566839194853499</v>
      </c>
      <c r="B151" s="12">
        <v>2.27</v>
      </c>
      <c r="C151" s="6">
        <f t="shared" si="11"/>
        <v>61.632053728465714</v>
      </c>
      <c r="D151" s="6">
        <f t="shared" si="12"/>
        <v>139.90476196361718</v>
      </c>
      <c r="G151" s="1">
        <f t="shared" si="14"/>
        <v>2</v>
      </c>
      <c r="H151" s="1">
        <f t="shared" si="15"/>
        <v>0.3961993470957364</v>
      </c>
      <c r="I151" s="1">
        <f t="shared" si="16"/>
        <v>1.7702353726582349</v>
      </c>
      <c r="J151" s="1" t="str">
        <f t="shared" si="17"/>
        <v/>
      </c>
    </row>
    <row r="152" spans="1:10" x14ac:dyDescent="0.2">
      <c r="A152" s="7">
        <f t="shared" si="13"/>
        <v>-0.4675746818627019</v>
      </c>
      <c r="B152" s="12">
        <v>2.2799999999999998</v>
      </c>
      <c r="C152" s="6">
        <f t="shared" ref="C152:C215" si="18">IF(J130="X",NA(),10^((LOG(Q))+k*((EXP((-a*Q*B152)))-1)))</f>
        <v>61.50551289116018</v>
      </c>
      <c r="D152" s="6">
        <f t="shared" ref="D152:D215" si="19">IF(AND(B152&gt;p,(A152&gt;-1)),NA(),B152*C152)</f>
        <v>140.2325693918452</v>
      </c>
      <c r="G152" s="1">
        <f t="shared" si="14"/>
        <v>2</v>
      </c>
      <c r="H152" s="1">
        <f t="shared" si="15"/>
        <v>0.3979400086720376</v>
      </c>
      <c r="I152" s="1">
        <f t="shared" si="16"/>
        <v>1.7693490391599074</v>
      </c>
      <c r="J152" s="1" t="str">
        <f t="shared" si="17"/>
        <v/>
      </c>
    </row>
    <row r="153" spans="1:10" x14ac:dyDescent="0.2">
      <c r="A153" s="7">
        <f t="shared" ref="A153:A216" si="20">(I131-I130)/(H131-H130)</f>
        <v>-0.46947970424830338</v>
      </c>
      <c r="B153" s="12">
        <v>2.29</v>
      </c>
      <c r="C153" s="6">
        <f t="shared" si="18"/>
        <v>61.379272225170958</v>
      </c>
      <c r="D153" s="6">
        <f t="shared" si="19"/>
        <v>140.55853339564149</v>
      </c>
      <c r="G153" s="1">
        <f t="shared" si="14"/>
        <v>2</v>
      </c>
      <c r="H153" s="1">
        <f t="shared" si="15"/>
        <v>0.39967372148103808</v>
      </c>
      <c r="I153" s="1">
        <f t="shared" si="16"/>
        <v>1.7684629892429238</v>
      </c>
      <c r="J153" s="1" t="str">
        <f t="shared" si="17"/>
        <v/>
      </c>
    </row>
    <row r="154" spans="1:10" x14ac:dyDescent="0.2">
      <c r="A154" s="7">
        <f t="shared" si="20"/>
        <v>-0.47138345972174195</v>
      </c>
      <c r="B154" s="12">
        <v>2.2999999999999998</v>
      </c>
      <c r="C154" s="6">
        <f t="shared" si="18"/>
        <v>61.253330935649004</v>
      </c>
      <c r="D154" s="6">
        <f t="shared" si="19"/>
        <v>140.88266115199269</v>
      </c>
      <c r="G154" s="1">
        <f t="shared" si="14"/>
        <v>2</v>
      </c>
      <c r="H154" s="1">
        <f t="shared" si="15"/>
        <v>0.40140054078154408</v>
      </c>
      <c r="I154" s="1">
        <f t="shared" si="16"/>
        <v>1.7675772228165529</v>
      </c>
      <c r="J154" s="1" t="str">
        <f t="shared" si="17"/>
        <v/>
      </c>
    </row>
    <row r="155" spans="1:10" x14ac:dyDescent="0.2">
      <c r="A155" s="7">
        <f t="shared" si="20"/>
        <v>-0.4732859488986057</v>
      </c>
      <c r="B155" s="12">
        <v>2.31</v>
      </c>
      <c r="C155" s="6">
        <f t="shared" si="18"/>
        <v>61.127688230049984</v>
      </c>
      <c r="D155" s="6">
        <f t="shared" si="19"/>
        <v>141.20495981141548</v>
      </c>
      <c r="G155" s="1">
        <f t="shared" si="14"/>
        <v>2</v>
      </c>
      <c r="H155" s="1">
        <f t="shared" si="15"/>
        <v>0.40312052117581787</v>
      </c>
      <c r="I155" s="1">
        <f t="shared" si="16"/>
        <v>1.7666917397900921</v>
      </c>
      <c r="J155" s="1" t="str">
        <f t="shared" si="17"/>
        <v/>
      </c>
    </row>
    <row r="156" spans="1:10" x14ac:dyDescent="0.2">
      <c r="A156" s="7">
        <f t="shared" si="20"/>
        <v>-0.47518717239521374</v>
      </c>
      <c r="B156" s="12">
        <v>2.3199999999999998</v>
      </c>
      <c r="C156" s="6">
        <f t="shared" si="18"/>
        <v>61.002343318126869</v>
      </c>
      <c r="D156" s="6">
        <f t="shared" si="19"/>
        <v>141.52543649805432</v>
      </c>
      <c r="G156" s="1">
        <f t="shared" si="14"/>
        <v>2</v>
      </c>
      <c r="H156" s="1">
        <f t="shared" si="15"/>
        <v>0.40483371661993806</v>
      </c>
      <c r="I156" s="1">
        <f t="shared" si="16"/>
        <v>1.7658065400728673</v>
      </c>
      <c r="J156" s="1" t="str">
        <f t="shared" si="17"/>
        <v/>
      </c>
    </row>
    <row r="157" spans="1:10" x14ac:dyDescent="0.2">
      <c r="A157" s="7">
        <f t="shared" si="20"/>
        <v>-0.47708713082690707</v>
      </c>
      <c r="B157" s="12">
        <v>2.33</v>
      </c>
      <c r="C157" s="6">
        <f t="shared" si="18"/>
        <v>60.877295411922688</v>
      </c>
      <c r="D157" s="6">
        <f t="shared" si="19"/>
        <v>141.84409830977987</v>
      </c>
      <c r="G157" s="1">
        <f t="shared" si="14"/>
        <v>2</v>
      </c>
      <c r="H157" s="1">
        <f t="shared" si="15"/>
        <v>0.40654018043395512</v>
      </c>
      <c r="I157" s="1">
        <f t="shared" si="16"/>
        <v>1.7649216235742355</v>
      </c>
      <c r="J157" s="1" t="str">
        <f t="shared" si="17"/>
        <v/>
      </c>
    </row>
    <row r="158" spans="1:10" x14ac:dyDescent="0.2">
      <c r="A158" s="7">
        <f t="shared" si="20"/>
        <v>-0.47898582480903323</v>
      </c>
      <c r="B158" s="12">
        <v>2.34</v>
      </c>
      <c r="C158" s="6">
        <f t="shared" si="18"/>
        <v>60.752543725763644</v>
      </c>
      <c r="D158" s="6">
        <f t="shared" si="19"/>
        <v>142.16095231828692</v>
      </c>
      <c r="G158" s="1">
        <f t="shared" si="14"/>
        <v>2</v>
      </c>
      <c r="H158" s="1">
        <f t="shared" si="15"/>
        <v>0.40823996531184958</v>
      </c>
      <c r="I158" s="1">
        <f t="shared" si="16"/>
        <v>1.76403699020358</v>
      </c>
      <c r="J158" s="1" t="str">
        <f t="shared" si="17"/>
        <v/>
      </c>
    </row>
    <row r="159" spans="1:10" x14ac:dyDescent="0.2">
      <c r="A159" s="7">
        <f t="shared" si="20"/>
        <v>-0.4808832549561271</v>
      </c>
      <c r="B159" s="12">
        <v>2.35</v>
      </c>
      <c r="C159" s="6">
        <f t="shared" si="18"/>
        <v>60.628087476251821</v>
      </c>
      <c r="D159" s="6">
        <f t="shared" si="19"/>
        <v>142.47600556919178</v>
      </c>
      <c r="G159" s="1">
        <f t="shared" si="14"/>
        <v>2</v>
      </c>
      <c r="H159" s="1">
        <f t="shared" si="15"/>
        <v>0.4099331233312945</v>
      </c>
      <c r="I159" s="1">
        <f t="shared" si="16"/>
        <v>1.7631526398703143</v>
      </c>
      <c r="J159" s="1" t="str">
        <f t="shared" si="17"/>
        <v/>
      </c>
    </row>
    <row r="160" spans="1:10" x14ac:dyDescent="0.2">
      <c r="A160" s="7">
        <f t="shared" si="20"/>
        <v>-0.48277942188367018</v>
      </c>
      <c r="B160" s="12">
        <v>2.36</v>
      </c>
      <c r="C160" s="6">
        <f t="shared" si="18"/>
        <v>60.503925882257704</v>
      </c>
      <c r="D160" s="6">
        <f t="shared" si="19"/>
        <v>142.78926508212817</v>
      </c>
      <c r="G160" s="1">
        <f t="shared" si="14"/>
        <v>2</v>
      </c>
      <c r="H160" s="1">
        <f t="shared" si="15"/>
        <v>0.41161970596323016</v>
      </c>
      <c r="I160" s="1">
        <f t="shared" si="16"/>
        <v>1.7622685724838818</v>
      </c>
      <c r="J160" s="1" t="str">
        <f t="shared" si="17"/>
        <v/>
      </c>
    </row>
    <row r="161" spans="1:10" x14ac:dyDescent="0.2">
      <c r="A161" s="7">
        <f t="shared" si="20"/>
        <v>-0.48467432620560247</v>
      </c>
      <c r="B161" s="12">
        <v>2.37</v>
      </c>
      <c r="C161" s="6">
        <f t="shared" si="18"/>
        <v>60.38005816491377</v>
      </c>
      <c r="D161" s="6">
        <f t="shared" si="19"/>
        <v>143.10073785084563</v>
      </c>
      <c r="G161" s="1">
        <f t="shared" si="14"/>
        <v>2</v>
      </c>
      <c r="H161" s="1">
        <f t="shared" si="15"/>
        <v>0.4132997640812518</v>
      </c>
      <c r="I161" s="1">
        <f t="shared" si="16"/>
        <v>1.7613847879537534</v>
      </c>
      <c r="J161" s="1" t="str">
        <f t="shared" si="17"/>
        <v/>
      </c>
    </row>
    <row r="162" spans="1:10" x14ac:dyDescent="0.2">
      <c r="A162" s="7">
        <f t="shared" si="20"/>
        <v>-0.48656796853605566</v>
      </c>
      <c r="B162" s="12">
        <v>2.38</v>
      </c>
      <c r="C162" s="6">
        <f t="shared" si="18"/>
        <v>60.25648354760682</v>
      </c>
      <c r="D162" s="6">
        <f t="shared" si="19"/>
        <v>143.41043084330423</v>
      </c>
      <c r="G162" s="1">
        <f t="shared" si="14"/>
        <v>2</v>
      </c>
      <c r="H162" s="1">
        <f t="shared" si="15"/>
        <v>0.41497334797081797</v>
      </c>
      <c r="I162" s="1">
        <f t="shared" si="16"/>
        <v>1.7605012861894296</v>
      </c>
      <c r="J162" s="1" t="str">
        <f t="shared" si="17"/>
        <v/>
      </c>
    </row>
    <row r="163" spans="1:10" x14ac:dyDescent="0.2">
      <c r="A163" s="7">
        <f t="shared" si="20"/>
        <v>-0.488460349488822</v>
      </c>
      <c r="B163" s="12">
        <v>2.39</v>
      </c>
      <c r="C163" s="6">
        <f t="shared" si="18"/>
        <v>60.133201255971393</v>
      </c>
      <c r="D163" s="6">
        <f t="shared" si="19"/>
        <v>143.71835100177162</v>
      </c>
      <c r="G163" s="1">
        <f t="shared" si="14"/>
        <v>2</v>
      </c>
      <c r="H163" s="1">
        <f t="shared" si="15"/>
        <v>0.41664050733828095</v>
      </c>
      <c r="I163" s="1">
        <f t="shared" si="16"/>
        <v>1.7596180671004402</v>
      </c>
      <c r="J163" s="1" t="str">
        <f t="shared" si="17"/>
        <v/>
      </c>
    </row>
    <row r="164" spans="1:10" x14ac:dyDescent="0.2">
      <c r="A164" s="7">
        <f t="shared" si="20"/>
        <v>-0.49035146967831722</v>
      </c>
      <c r="B164" s="12">
        <v>2.4</v>
      </c>
      <c r="C164" s="6">
        <f t="shared" si="18"/>
        <v>60.010210517882015</v>
      </c>
      <c r="D164" s="6">
        <f t="shared" si="19"/>
        <v>144.02450524291683</v>
      </c>
      <c r="G164" s="1">
        <f t="shared" si="14"/>
        <v>2</v>
      </c>
      <c r="H164" s="1">
        <f t="shared" si="15"/>
        <v>0.41830129131974547</v>
      </c>
      <c r="I164" s="1">
        <f t="shared" si="16"/>
        <v>1.7587351305963428</v>
      </c>
      <c r="J164" s="1" t="str">
        <f t="shared" si="17"/>
        <v/>
      </c>
    </row>
    <row r="165" spans="1:10" x14ac:dyDescent="0.2">
      <c r="A165" s="7">
        <f t="shared" si="20"/>
        <v>-0.49224132971694851</v>
      </c>
      <c r="B165" s="12">
        <v>2.41</v>
      </c>
      <c r="C165" s="6">
        <f t="shared" si="18"/>
        <v>59.887510563447186</v>
      </c>
      <c r="D165" s="6">
        <f t="shared" si="19"/>
        <v>144.32890045790774</v>
      </c>
      <c r="G165" s="1">
        <f t="shared" si="14"/>
        <v>2</v>
      </c>
      <c r="H165" s="1">
        <f t="shared" si="15"/>
        <v>0.41995574848975786</v>
      </c>
      <c r="I165" s="1">
        <f t="shared" si="16"/>
        <v>1.7578524765867258</v>
      </c>
      <c r="J165" s="1" t="str">
        <f t="shared" si="17"/>
        <v/>
      </c>
    </row>
    <row r="166" spans="1:10" x14ac:dyDescent="0.2">
      <c r="A166" s="7">
        <f t="shared" si="20"/>
        <v>-0.49412993021846918</v>
      </c>
      <c r="B166" s="12">
        <v>2.42</v>
      </c>
      <c r="C166" s="6">
        <f t="shared" si="18"/>
        <v>59.765100625001566</v>
      </c>
      <c r="D166" s="6">
        <f t="shared" si="19"/>
        <v>144.63154351250378</v>
      </c>
      <c r="G166" s="1">
        <f t="shared" si="14"/>
        <v>2</v>
      </c>
      <c r="H166" s="1">
        <f t="shared" si="15"/>
        <v>0.42160392686983106</v>
      </c>
      <c r="I166" s="1">
        <f t="shared" si="16"/>
        <v>1.7569701049812043</v>
      </c>
      <c r="J166" s="1" t="str">
        <f t="shared" si="17"/>
        <v/>
      </c>
    </row>
    <row r="167" spans="1:10" x14ac:dyDescent="0.2">
      <c r="A167" s="7">
        <f t="shared" si="20"/>
        <v>-0.49601727179504529</v>
      </c>
      <c r="B167" s="12">
        <v>2.4300000000000002</v>
      </c>
      <c r="C167" s="6">
        <f t="shared" si="18"/>
        <v>59.642979937099462</v>
      </c>
      <c r="D167" s="6">
        <f t="shared" si="19"/>
        <v>144.9324412471517</v>
      </c>
      <c r="G167" s="1">
        <f t="shared" si="14"/>
        <v>2</v>
      </c>
      <c r="H167" s="1">
        <f t="shared" si="15"/>
        <v>0.42324587393680785</v>
      </c>
      <c r="I167" s="1">
        <f t="shared" si="16"/>
        <v>1.7560880156894243</v>
      </c>
      <c r="J167" s="1" t="str">
        <f t="shared" si="17"/>
        <v/>
      </c>
    </row>
    <row r="168" spans="1:10" x14ac:dyDescent="0.2">
      <c r="A168" s="7">
        <f t="shared" si="20"/>
        <v>-0.49790335505997235</v>
      </c>
      <c r="B168" s="12">
        <v>2.44</v>
      </c>
      <c r="C168" s="6">
        <f t="shared" si="18"/>
        <v>59.521147736507672</v>
      </c>
      <c r="D168" s="6">
        <f t="shared" si="19"/>
        <v>145.23160047707873</v>
      </c>
      <c r="G168" s="1">
        <f t="shared" si="14"/>
        <v>2</v>
      </c>
      <c r="H168" s="1">
        <f t="shared" si="15"/>
        <v>0.42488163663106698</v>
      </c>
      <c r="I168" s="1">
        <f t="shared" si="16"/>
        <v>1.7552062086210594</v>
      </c>
      <c r="J168" s="1" t="str">
        <f t="shared" si="17"/>
        <v/>
      </c>
    </row>
    <row r="169" spans="1:10" x14ac:dyDescent="0.2">
      <c r="A169" s="7">
        <f t="shared" si="20"/>
        <v>-0.4997881806253191</v>
      </c>
      <c r="B169" s="12">
        <v>2.4500000000000002</v>
      </c>
      <c r="C169" s="6">
        <f t="shared" si="18"/>
        <v>59.399603262198518</v>
      </c>
      <c r="D169" s="6">
        <f t="shared" si="19"/>
        <v>145.52902799238637</v>
      </c>
      <c r="G169" s="1">
        <f t="shared" si="14"/>
        <v>2</v>
      </c>
      <c r="H169" s="1">
        <f t="shared" si="15"/>
        <v>0.42651126136457523</v>
      </c>
      <c r="I169" s="1">
        <f t="shared" si="16"/>
        <v>1.7543246836858124</v>
      </c>
      <c r="J169" s="1" t="str">
        <f t="shared" si="17"/>
        <v/>
      </c>
    </row>
    <row r="170" spans="1:10" x14ac:dyDescent="0.2">
      <c r="A170" s="7">
        <f t="shared" si="20"/>
        <v>-0.50167174910255419</v>
      </c>
      <c r="B170" s="12">
        <v>2.46</v>
      </c>
      <c r="C170" s="6">
        <f t="shared" si="18"/>
        <v>59.278345755343487</v>
      </c>
      <c r="D170" s="6">
        <f t="shared" si="19"/>
        <v>145.82473055814498</v>
      </c>
      <c r="G170" s="1">
        <f t="shared" si="14"/>
        <v>2</v>
      </c>
      <c r="H170" s="1">
        <f t="shared" si="15"/>
        <v>0.42813479402878885</v>
      </c>
      <c r="I170" s="1">
        <f t="shared" si="16"/>
        <v>1.7534434407934159</v>
      </c>
      <c r="J170" s="1" t="str">
        <f t="shared" si="17"/>
        <v/>
      </c>
    </row>
    <row r="171" spans="1:10" x14ac:dyDescent="0.2">
      <c r="A171" s="7">
        <f t="shared" si="20"/>
        <v>-0.50355406110453171</v>
      </c>
      <c r="B171" s="12">
        <v>2.4700000000000002</v>
      </c>
      <c r="C171" s="6">
        <f t="shared" si="18"/>
        <v>59.157374459305522</v>
      </c>
      <c r="D171" s="6">
        <f t="shared" si="19"/>
        <v>146.11871491448466</v>
      </c>
      <c r="G171" s="1">
        <f t="shared" si="14"/>
        <v>2</v>
      </c>
      <c r="H171" s="1">
        <f t="shared" si="15"/>
        <v>0.42975228000240795</v>
      </c>
      <c r="I171" s="1">
        <f t="shared" si="16"/>
        <v>1.7525624798536299</v>
      </c>
      <c r="J171" s="1" t="str">
        <f t="shared" si="17"/>
        <v/>
      </c>
    </row>
    <row r="172" spans="1:10" x14ac:dyDescent="0.2">
      <c r="A172" s="7">
        <f t="shared" si="20"/>
        <v>-0.50543511724135326</v>
      </c>
      <c r="B172" s="12">
        <v>2.48</v>
      </c>
      <c r="C172" s="6">
        <f t="shared" si="18"/>
        <v>59.036688619632919</v>
      </c>
      <c r="D172" s="6">
        <f t="shared" si="19"/>
        <v>146.41098777668964</v>
      </c>
      <c r="G172" s="1">
        <f t="shared" si="14"/>
        <v>2</v>
      </c>
      <c r="H172" s="1">
        <f t="shared" si="15"/>
        <v>0.43136376415898736</v>
      </c>
      <c r="I172" s="1">
        <f t="shared" si="16"/>
        <v>1.751681800776244</v>
      </c>
      <c r="J172" s="1" t="str">
        <f t="shared" si="17"/>
        <v/>
      </c>
    </row>
    <row r="173" spans="1:10" x14ac:dyDescent="0.2">
      <c r="A173" s="7">
        <f t="shared" si="20"/>
        <v>-0.50731491812535323</v>
      </c>
      <c r="B173" s="12">
        <v>2.4900000000000002</v>
      </c>
      <c r="C173" s="6">
        <f t="shared" si="18"/>
        <v>58.916287484052077</v>
      </c>
      <c r="D173" s="6">
        <f t="shared" si="19"/>
        <v>146.7015558352897</v>
      </c>
      <c r="G173" s="1">
        <f t="shared" si="14"/>
        <v>2</v>
      </c>
      <c r="H173" s="1">
        <f t="shared" si="15"/>
        <v>0.43296929087440572</v>
      </c>
      <c r="I173" s="1">
        <f t="shared" si="16"/>
        <v>1.750801403471077</v>
      </c>
      <c r="J173" s="1" t="str">
        <f t="shared" si="17"/>
        <v/>
      </c>
    </row>
    <row r="174" spans="1:10" x14ac:dyDescent="0.2">
      <c r="A174" s="7">
        <f t="shared" si="20"/>
        <v>-0.50919346436713142</v>
      </c>
      <c r="B174" s="12">
        <v>2.5</v>
      </c>
      <c r="C174" s="6">
        <f t="shared" si="18"/>
        <v>58.796170302460801</v>
      </c>
      <c r="D174" s="6">
        <f t="shared" si="19"/>
        <v>146.99042575615201</v>
      </c>
      <c r="G174" s="1">
        <f t="shared" si="14"/>
        <v>2</v>
      </c>
      <c r="H174" s="1">
        <f t="shared" si="15"/>
        <v>0.43456890403419873</v>
      </c>
      <c r="I174" s="1">
        <f t="shared" si="16"/>
        <v>1.7499212878479766</v>
      </c>
      <c r="J174" s="1" t="str">
        <f t="shared" si="17"/>
        <v/>
      </c>
    </row>
    <row r="175" spans="1:10" x14ac:dyDescent="0.2">
      <c r="A175" s="7">
        <f t="shared" si="20"/>
        <v>-0.51107075657728307</v>
      </c>
      <c r="B175" s="12">
        <v>2.5099999999999998</v>
      </c>
      <c r="C175" s="6">
        <f t="shared" si="18"/>
        <v>58.676336326921657</v>
      </c>
      <c r="D175" s="6">
        <f t="shared" si="19"/>
        <v>147.27760418057335</v>
      </c>
      <c r="G175" s="1">
        <f t="shared" si="14"/>
        <v>2</v>
      </c>
      <c r="H175" s="1">
        <f t="shared" si="15"/>
        <v>0.43616264704075602</v>
      </c>
      <c r="I175" s="1">
        <f t="shared" si="16"/>
        <v>1.7490414538168182</v>
      </c>
      <c r="J175" s="1" t="str">
        <f t="shared" si="17"/>
        <v/>
      </c>
    </row>
    <row r="176" spans="1:10" x14ac:dyDescent="0.2">
      <c r="A176" s="7">
        <f t="shared" si="20"/>
        <v>-0.51294679536607379</v>
      </c>
      <c r="B176" s="12">
        <v>2.52</v>
      </c>
      <c r="C176" s="6">
        <f t="shared" si="18"/>
        <v>58.556784811655085</v>
      </c>
      <c r="D176" s="6">
        <f t="shared" si="19"/>
        <v>147.56309772537082</v>
      </c>
      <c r="G176" s="1">
        <f t="shared" si="14"/>
        <v>2</v>
      </c>
      <c r="H176" s="1">
        <f t="shared" si="15"/>
        <v>0.43775056282038799</v>
      </c>
      <c r="I176" s="1">
        <f t="shared" si="16"/>
        <v>1.7481619012875069</v>
      </c>
      <c r="J176" s="1" t="str">
        <f t="shared" si="17"/>
        <v/>
      </c>
    </row>
    <row r="177" spans="1:10" x14ac:dyDescent="0.2">
      <c r="A177" s="7">
        <f t="shared" si="20"/>
        <v>-0.51482158134408407</v>
      </c>
      <c r="B177" s="12">
        <v>2.5299999999999998</v>
      </c>
      <c r="C177" s="6">
        <f t="shared" si="18"/>
        <v>58.437515013032538</v>
      </c>
      <c r="D177" s="6">
        <f t="shared" si="19"/>
        <v>147.8469129829723</v>
      </c>
      <c r="G177" s="1">
        <f t="shared" si="14"/>
        <v>2</v>
      </c>
      <c r="H177" s="1">
        <f t="shared" si="15"/>
        <v>0.43933269383026263</v>
      </c>
      <c r="I177" s="1">
        <f t="shared" si="16"/>
        <v>1.7472826301699769</v>
      </c>
      <c r="J177" s="1" t="str">
        <f t="shared" si="17"/>
        <v/>
      </c>
    </row>
    <row r="178" spans="1:10" x14ac:dyDescent="0.2">
      <c r="A178" s="7">
        <f t="shared" si="20"/>
        <v>-0.51669511512119304</v>
      </c>
      <c r="B178" s="12">
        <v>2.54</v>
      </c>
      <c r="C178" s="6">
        <f t="shared" si="18"/>
        <v>58.318526189570171</v>
      </c>
      <c r="D178" s="6">
        <f t="shared" si="19"/>
        <v>148.12905652150823</v>
      </c>
      <c r="G178" s="1">
        <f t="shared" si="14"/>
        <v>2</v>
      </c>
      <c r="H178" s="1">
        <f t="shared" si="15"/>
        <v>0.44090908206521767</v>
      </c>
      <c r="I178" s="1">
        <f t="shared" si="16"/>
        <v>1.7464036403741907</v>
      </c>
      <c r="J178" s="1" t="str">
        <f t="shared" si="17"/>
        <v/>
      </c>
    </row>
    <row r="179" spans="1:10" x14ac:dyDescent="0.2">
      <c r="A179" s="7">
        <f t="shared" si="20"/>
        <v>-0.51856739730603496</v>
      </c>
      <c r="B179" s="12">
        <v>2.5499999999999998</v>
      </c>
      <c r="C179" s="6">
        <f t="shared" si="18"/>
        <v>58.199817601921801</v>
      </c>
      <c r="D179" s="6">
        <f t="shared" si="19"/>
        <v>148.40953488490058</v>
      </c>
      <c r="G179" s="1">
        <f t="shared" si="14"/>
        <v>2</v>
      </c>
      <c r="H179" s="1">
        <f t="shared" si="15"/>
        <v>0.44247976906444858</v>
      </c>
      <c r="I179" s="1">
        <f t="shared" si="16"/>
        <v>1.7455249318101393</v>
      </c>
      <c r="J179" s="1" t="str">
        <f t="shared" si="17"/>
        <v/>
      </c>
    </row>
    <row r="180" spans="1:10" x14ac:dyDescent="0.2">
      <c r="A180" s="7">
        <f t="shared" si="20"/>
        <v>-0.52043842850948796</v>
      </c>
      <c r="B180" s="12">
        <v>2.56</v>
      </c>
      <c r="C180" s="6">
        <f t="shared" si="18"/>
        <v>58.081388512872344</v>
      </c>
      <c r="D180" s="6">
        <f t="shared" si="19"/>
        <v>148.6883545929532</v>
      </c>
      <c r="G180" s="1">
        <f t="shared" si="14"/>
        <v>2</v>
      </c>
      <c r="H180" s="1">
        <f t="shared" si="15"/>
        <v>0.44404479591807622</v>
      </c>
      <c r="I180" s="1">
        <f t="shared" si="16"/>
        <v>1.7446465043878439</v>
      </c>
      <c r="J180" s="1" t="str">
        <f t="shared" si="17"/>
        <v/>
      </c>
    </row>
    <row r="181" spans="1:10" x14ac:dyDescent="0.2">
      <c r="A181" s="7">
        <f t="shared" si="20"/>
        <v>-0.5223082093398107</v>
      </c>
      <c r="B181" s="12">
        <v>2.57</v>
      </c>
      <c r="C181" s="6">
        <f t="shared" si="18"/>
        <v>57.963238187331086</v>
      </c>
      <c r="D181" s="6">
        <f t="shared" si="19"/>
        <v>148.96552214144089</v>
      </c>
      <c r="G181" s="1">
        <f t="shared" si="14"/>
        <v>2</v>
      </c>
      <c r="H181" s="1">
        <f t="shared" si="15"/>
        <v>0.44560420327359757</v>
      </c>
      <c r="I181" s="1">
        <f t="shared" si="16"/>
        <v>1.7437683580173522</v>
      </c>
      <c r="J181" s="1" t="str">
        <f t="shared" si="17"/>
        <v/>
      </c>
    </row>
    <row r="182" spans="1:10" x14ac:dyDescent="0.2">
      <c r="A182" s="7">
        <f t="shared" si="20"/>
        <v>-0.5241767404054859</v>
      </c>
      <c r="B182" s="12">
        <v>2.58</v>
      </c>
      <c r="C182" s="6">
        <f t="shared" si="18"/>
        <v>57.845365892325503</v>
      </c>
      <c r="D182" s="6">
        <f t="shared" si="19"/>
        <v>149.2410440021998</v>
      </c>
      <c r="G182" s="1">
        <f t="shared" si="14"/>
        <v>2</v>
      </c>
      <c r="H182" s="1">
        <f t="shared" si="15"/>
        <v>0.44715803134221921</v>
      </c>
      <c r="I182" s="1">
        <f t="shared" si="16"/>
        <v>1.7428904926087432</v>
      </c>
      <c r="J182" s="1" t="str">
        <f t="shared" si="17"/>
        <v/>
      </c>
    </row>
    <row r="183" spans="1:10" x14ac:dyDescent="0.2">
      <c r="A183" s="7">
        <f t="shared" si="20"/>
        <v>-0.52604402231578318</v>
      </c>
      <c r="B183" s="12">
        <v>2.59</v>
      </c>
      <c r="C183" s="6">
        <f t="shared" si="18"/>
        <v>57.727770896993924</v>
      </c>
      <c r="D183" s="6">
        <f t="shared" si="19"/>
        <v>149.51492662321425</v>
      </c>
      <c r="G183" s="1">
        <f t="shared" si="14"/>
        <v>2</v>
      </c>
      <c r="H183" s="1">
        <f t="shared" si="15"/>
        <v>0.44870631990507992</v>
      </c>
      <c r="I183" s="1">
        <f t="shared" si="16"/>
        <v>1.7420129080721229</v>
      </c>
      <c r="J183" s="1" t="str">
        <f t="shared" si="17"/>
        <v/>
      </c>
    </row>
    <row r="184" spans="1:10" x14ac:dyDescent="0.2">
      <c r="A184" s="7">
        <f t="shared" si="20"/>
        <v>-0.52791005567868765</v>
      </c>
      <c r="B184" s="12">
        <v>2.6</v>
      </c>
      <c r="C184" s="6">
        <f t="shared" si="18"/>
        <v>57.610452472579595</v>
      </c>
      <c r="D184" s="6">
        <f t="shared" si="19"/>
        <v>149.78717642870694</v>
      </c>
      <c r="G184" s="1">
        <f t="shared" si="14"/>
        <v>2</v>
      </c>
      <c r="H184" s="1">
        <f t="shared" si="15"/>
        <v>0.45024910831936105</v>
      </c>
      <c r="I184" s="1">
        <f t="shared" si="16"/>
        <v>1.7411356043176269</v>
      </c>
      <c r="J184" s="1" t="str">
        <f t="shared" si="17"/>
        <v/>
      </c>
    </row>
    <row r="185" spans="1:10" x14ac:dyDescent="0.2">
      <c r="A185" s="7">
        <f t="shared" si="20"/>
        <v>-0.52977484110197126</v>
      </c>
      <c r="B185" s="12">
        <v>2.61</v>
      </c>
      <c r="C185" s="6">
        <f t="shared" si="18"/>
        <v>57.493409892423841</v>
      </c>
      <c r="D185" s="6">
        <f t="shared" si="19"/>
        <v>150.0577998192262</v>
      </c>
      <c r="G185" s="1">
        <f t="shared" si="14"/>
        <v>2</v>
      </c>
      <c r="H185" s="1">
        <f t="shared" si="15"/>
        <v>0.45178643552429026</v>
      </c>
      <c r="I185" s="1">
        <f t="shared" si="16"/>
        <v>1.7402585812554192</v>
      </c>
      <c r="J185" s="1" t="str">
        <f t="shared" si="17"/>
        <v/>
      </c>
    </row>
    <row r="186" spans="1:10" x14ac:dyDescent="0.2">
      <c r="A186" s="7">
        <f t="shared" si="20"/>
        <v>-0.53163837919416612</v>
      </c>
      <c r="B186" s="12">
        <v>2.62</v>
      </c>
      <c r="C186" s="6">
        <f t="shared" si="18"/>
        <v>57.376642431959525</v>
      </c>
      <c r="D186" s="6">
        <f t="shared" si="19"/>
        <v>150.32680317173396</v>
      </c>
      <c r="G186" s="1">
        <f t="shared" si="14"/>
        <v>2</v>
      </c>
      <c r="H186" s="1">
        <f t="shared" si="15"/>
        <v>0.45331834004703764</v>
      </c>
      <c r="I186" s="1">
        <f t="shared" si="16"/>
        <v>1.7393818387956927</v>
      </c>
      <c r="J186" s="1" t="str">
        <f t="shared" si="17"/>
        <v/>
      </c>
    </row>
    <row r="187" spans="1:10" x14ac:dyDescent="0.2">
      <c r="A187" s="7">
        <f t="shared" si="20"/>
        <v>-0.53350067056153894</v>
      </c>
      <c r="B187" s="12">
        <v>2.63</v>
      </c>
      <c r="C187" s="6">
        <f t="shared" si="18"/>
        <v>57.260149368704731</v>
      </c>
      <c r="D187" s="6">
        <f t="shared" si="19"/>
        <v>150.59419283969345</v>
      </c>
      <c r="G187" s="1">
        <f t="shared" si="14"/>
        <v>2</v>
      </c>
      <c r="H187" s="1">
        <f t="shared" si="15"/>
        <v>0.45484486000851021</v>
      </c>
      <c r="I187" s="1">
        <f t="shared" si="16"/>
        <v>1.7385053768486685</v>
      </c>
      <c r="J187" s="1" t="str">
        <f t="shared" si="17"/>
        <v/>
      </c>
    </row>
    <row r="188" spans="1:10" x14ac:dyDescent="0.2">
      <c r="A188" s="7">
        <f t="shared" si="20"/>
        <v>-0.53536171581278036</v>
      </c>
      <c r="B188" s="12">
        <v>2.64</v>
      </c>
      <c r="C188" s="6">
        <f t="shared" si="18"/>
        <v>57.143929982255905</v>
      </c>
      <c r="D188" s="6">
        <f t="shared" si="19"/>
        <v>150.8599751531556</v>
      </c>
      <c r="G188" s="1">
        <f t="shared" si="14"/>
        <v>2</v>
      </c>
      <c r="H188" s="1">
        <f t="shared" si="15"/>
        <v>0.456366033129043</v>
      </c>
      <c r="I188" s="1">
        <f t="shared" si="16"/>
        <v>1.7376291953245975</v>
      </c>
      <c r="J188" s="1" t="str">
        <f t="shared" si="17"/>
        <v/>
      </c>
    </row>
    <row r="189" spans="1:10" x14ac:dyDescent="0.2">
      <c r="A189" s="7">
        <f t="shared" si="20"/>
        <v>-0.53722151555357556</v>
      </c>
      <c r="B189" s="12">
        <v>2.65</v>
      </c>
      <c r="C189" s="6">
        <f t="shared" si="18"/>
        <v>57.027983554281874</v>
      </c>
      <c r="D189" s="6">
        <f t="shared" si="19"/>
        <v>151.12415641884695</v>
      </c>
      <c r="G189" s="1">
        <f t="shared" si="14"/>
        <v>2</v>
      </c>
      <c r="H189" s="1">
        <f t="shared" si="15"/>
        <v>0.45788189673399232</v>
      </c>
      <c r="I189" s="1">
        <f t="shared" si="16"/>
        <v>1.7367532941337589</v>
      </c>
      <c r="J189" s="1" t="str">
        <f t="shared" si="17"/>
        <v/>
      </c>
    </row>
    <row r="190" spans="1:10" x14ac:dyDescent="0.2">
      <c r="A190" s="7">
        <f t="shared" si="20"/>
        <v>-0.53908007039145889</v>
      </c>
      <c r="B190" s="12">
        <v>2.66</v>
      </c>
      <c r="C190" s="6">
        <f t="shared" si="18"/>
        <v>56.912309368516986</v>
      </c>
      <c r="D190" s="6">
        <f t="shared" si="19"/>
        <v>151.38674292025519</v>
      </c>
      <c r="G190" s="1">
        <f t="shared" si="14"/>
        <v>2</v>
      </c>
      <c r="H190" s="1">
        <f t="shared" si="15"/>
        <v>0.45939248775923086</v>
      </c>
      <c r="I190" s="1">
        <f t="shared" si="16"/>
        <v>1.7358776731864594</v>
      </c>
      <c r="J190" s="1" t="str">
        <f t="shared" si="17"/>
        <v/>
      </c>
    </row>
    <row r="191" spans="1:10" x14ac:dyDescent="0.2">
      <c r="A191" s="7">
        <f t="shared" si="20"/>
        <v>-0.54093738093261146</v>
      </c>
      <c r="B191" s="12">
        <v>2.67</v>
      </c>
      <c r="C191" s="6">
        <f t="shared" si="18"/>
        <v>56.796906710754818</v>
      </c>
      <c r="D191" s="6">
        <f t="shared" si="19"/>
        <v>151.64774091771537</v>
      </c>
      <c r="G191" s="1">
        <f t="shared" si="14"/>
        <v>2</v>
      </c>
      <c r="H191" s="1">
        <f t="shared" si="15"/>
        <v>0.46089784275654788</v>
      </c>
      <c r="I191" s="1">
        <f t="shared" si="16"/>
        <v>1.7350023323930364</v>
      </c>
      <c r="J191" s="1" t="str">
        <f t="shared" si="17"/>
        <v/>
      </c>
    </row>
    <row r="192" spans="1:10" x14ac:dyDescent="0.2">
      <c r="A192" s="7">
        <f t="shared" si="20"/>
        <v>-0.54279344778283001</v>
      </c>
      <c r="B192" s="12">
        <v>2.68</v>
      </c>
      <c r="C192" s="6">
        <f t="shared" si="18"/>
        <v>56.681774868842055</v>
      </c>
      <c r="D192" s="6">
        <f t="shared" si="19"/>
        <v>151.90715664849671</v>
      </c>
      <c r="G192" s="1">
        <f t="shared" si="14"/>
        <v>2</v>
      </c>
      <c r="H192" s="1">
        <f t="shared" si="15"/>
        <v>0.46239799789895608</v>
      </c>
      <c r="I192" s="1">
        <f t="shared" si="16"/>
        <v>1.7341272716638545</v>
      </c>
      <c r="J192" s="1" t="str">
        <f t="shared" si="17"/>
        <v/>
      </c>
    </row>
    <row r="193" spans="1:10" x14ac:dyDescent="0.2">
      <c r="A193" s="7">
        <f t="shared" si="20"/>
        <v>-0.54464827154872864</v>
      </c>
      <c r="B193" s="12">
        <v>2.69</v>
      </c>
      <c r="C193" s="6">
        <f t="shared" si="18"/>
        <v>56.566913132671566</v>
      </c>
      <c r="D193" s="6">
        <f t="shared" si="19"/>
        <v>152.1649963268865</v>
      </c>
      <c r="G193" s="1">
        <f t="shared" si="14"/>
        <v>2</v>
      </c>
      <c r="H193" s="1">
        <f t="shared" si="15"/>
        <v>0.46389298898590731</v>
      </c>
      <c r="I193" s="1">
        <f t="shared" si="16"/>
        <v>1.7332524909093077</v>
      </c>
      <c r="J193" s="1" t="str">
        <f t="shared" si="17"/>
        <v/>
      </c>
    </row>
    <row r="194" spans="1:10" x14ac:dyDescent="0.2">
      <c r="A194" s="7">
        <f t="shared" si="20"/>
        <v>-0.54650185283560482</v>
      </c>
      <c r="B194" s="12">
        <v>2.7</v>
      </c>
      <c r="C194" s="6">
        <f t="shared" si="18"/>
        <v>56.452320794176451</v>
      </c>
      <c r="D194" s="6">
        <f t="shared" si="19"/>
        <v>152.42126614427642</v>
      </c>
      <c r="G194" s="1">
        <f t="shared" ref="G194:G257" si="21">LOG(Q)</f>
        <v>2</v>
      </c>
      <c r="H194" s="1">
        <f t="shared" ref="H194:H257" si="22">LOG(B216)</f>
        <v>0.46538285144841829</v>
      </c>
      <c r="I194" s="1">
        <f t="shared" ref="I194:I257" si="23">((LOG(Q))+k*((EXP((-a*Q*B216)))-1))</f>
        <v>1.7323779900398182</v>
      </c>
      <c r="J194" s="1" t="str">
        <f t="shared" si="17"/>
        <v/>
      </c>
    </row>
    <row r="195" spans="1:10" x14ac:dyDescent="0.2">
      <c r="A195" s="7">
        <f t="shared" si="20"/>
        <v>-0.54835419224872306</v>
      </c>
      <c r="B195" s="12">
        <v>2.71</v>
      </c>
      <c r="C195" s="6">
        <f t="shared" si="18"/>
        <v>56.337997147323684</v>
      </c>
      <c r="D195" s="6">
        <f t="shared" si="19"/>
        <v>152.67597226924718</v>
      </c>
      <c r="G195" s="1">
        <f t="shared" si="21"/>
        <v>2</v>
      </c>
      <c r="H195" s="1">
        <f t="shared" si="22"/>
        <v>0.4668676203541095</v>
      </c>
      <c r="I195" s="1">
        <f t="shared" si="23"/>
        <v>1.731503768965837</v>
      </c>
      <c r="J195" s="1" t="str">
        <f t="shared" si="17"/>
        <v/>
      </c>
    </row>
    <row r="196" spans="1:10" x14ac:dyDescent="0.2">
      <c r="A196" s="7">
        <f t="shared" si="20"/>
        <v>-0.55020529039302557</v>
      </c>
      <c r="B196" s="12">
        <v>2.72</v>
      </c>
      <c r="C196" s="6">
        <f t="shared" si="18"/>
        <v>56.223941488107627</v>
      </c>
      <c r="D196" s="6">
        <f t="shared" si="19"/>
        <v>152.92912084765277</v>
      </c>
      <c r="G196" s="1">
        <f t="shared" si="21"/>
        <v>2</v>
      </c>
      <c r="H196" s="1">
        <f t="shared" si="22"/>
        <v>0.46834733041215726</v>
      </c>
      <c r="I196" s="1">
        <f t="shared" si="23"/>
        <v>1.7306298275978447</v>
      </c>
      <c r="J196" s="1" t="str">
        <f t="shared" ref="J196:J259" si="24">IF(AND(B218&gt;p,A218&gt;-1),"X","")</f>
        <v/>
      </c>
    </row>
    <row r="197" spans="1:10" x14ac:dyDescent="0.2">
      <c r="A197" s="7">
        <f t="shared" si="20"/>
        <v>-0.55205514787418464</v>
      </c>
      <c r="B197" s="12">
        <v>2.73</v>
      </c>
      <c r="C197" s="6">
        <f t="shared" si="18"/>
        <v>56.110153114543714</v>
      </c>
      <c r="D197" s="6">
        <f t="shared" si="19"/>
        <v>153.18071800270434</v>
      </c>
      <c r="G197" s="1">
        <f t="shared" si="21"/>
        <v>2</v>
      </c>
      <c r="H197" s="1">
        <f t="shared" si="22"/>
        <v>0.46982201597816303</v>
      </c>
      <c r="I197" s="1">
        <f t="shared" si="23"/>
        <v>1.7297561658463487</v>
      </c>
      <c r="J197" s="1" t="str">
        <f t="shared" si="24"/>
        <v/>
      </c>
    </row>
    <row r="198" spans="1:10" x14ac:dyDescent="0.2">
      <c r="A198" s="7">
        <f t="shared" si="20"/>
        <v>-0.55390376529611851</v>
      </c>
      <c r="B198" s="12">
        <v>2.74</v>
      </c>
      <c r="C198" s="6">
        <f t="shared" si="18"/>
        <v>55.996631326662325</v>
      </c>
      <c r="D198" s="6">
        <f t="shared" si="19"/>
        <v>153.43076983505478</v>
      </c>
      <c r="G198" s="1">
        <f t="shared" si="21"/>
        <v>2</v>
      </c>
      <c r="H198" s="1">
        <f t="shared" si="22"/>
        <v>0.47129171105893858</v>
      </c>
      <c r="I198" s="1">
        <f t="shared" si="23"/>
        <v>1.7288827836218867</v>
      </c>
      <c r="J198" s="1" t="str">
        <f t="shared" si="24"/>
        <v/>
      </c>
    </row>
    <row r="199" spans="1:10" x14ac:dyDescent="0.2">
      <c r="A199" s="7">
        <f t="shared" si="20"/>
        <v>-0.55575114326323916</v>
      </c>
      <c r="B199" s="12">
        <v>2.75</v>
      </c>
      <c r="C199" s="6">
        <f t="shared" si="18"/>
        <v>55.88337542650266</v>
      </c>
      <c r="D199" s="6">
        <f t="shared" si="19"/>
        <v>153.67928242288232</v>
      </c>
      <c r="G199" s="1">
        <f t="shared" si="21"/>
        <v>2</v>
      </c>
      <c r="H199" s="1">
        <f t="shared" si="22"/>
        <v>0.47275644931721239</v>
      </c>
      <c r="I199" s="1">
        <f t="shared" si="23"/>
        <v>1.728009680835024</v>
      </c>
      <c r="J199" s="1" t="str">
        <f t="shared" si="24"/>
        <v/>
      </c>
    </row>
    <row r="200" spans="1:10" x14ac:dyDescent="0.2">
      <c r="A200" s="7">
        <f t="shared" si="20"/>
        <v>-0.55759728237963269</v>
      </c>
      <c r="B200" s="12">
        <v>2.76</v>
      </c>
      <c r="C200" s="6">
        <f t="shared" si="18"/>
        <v>55.770384718106065</v>
      </c>
      <c r="D200" s="6">
        <f t="shared" si="19"/>
        <v>153.92626182197273</v>
      </c>
      <c r="G200" s="1">
        <f t="shared" si="21"/>
        <v>2</v>
      </c>
      <c r="H200" s="1">
        <f t="shared" si="22"/>
        <v>0.47421626407625522</v>
      </c>
      <c r="I200" s="1">
        <f t="shared" si="23"/>
        <v>1.727136857396355</v>
      </c>
      <c r="J200" s="1" t="str">
        <f t="shared" si="24"/>
        <v/>
      </c>
    </row>
    <row r="201" spans="1:10" x14ac:dyDescent="0.2">
      <c r="A201" s="7">
        <f t="shared" si="20"/>
        <v>-0.559442183249514</v>
      </c>
      <c r="B201" s="12">
        <v>2.77</v>
      </c>
      <c r="C201" s="6">
        <f t="shared" si="18"/>
        <v>55.657658507510156</v>
      </c>
      <c r="D201" s="6">
        <f t="shared" si="19"/>
        <v>154.17171406580314</v>
      </c>
      <c r="G201" s="1">
        <f t="shared" si="21"/>
        <v>2</v>
      </c>
      <c r="H201" s="1">
        <f t="shared" si="22"/>
        <v>0.47567118832442967</v>
      </c>
      <c r="I201" s="1">
        <f t="shared" si="23"/>
        <v>1.726264313216503</v>
      </c>
      <c r="J201" s="1" t="str">
        <f t="shared" si="24"/>
        <v/>
      </c>
    </row>
    <row r="202" spans="1:10" x14ac:dyDescent="0.2">
      <c r="A202" s="7">
        <f t="shared" si="20"/>
        <v>-0.56128584647563684</v>
      </c>
      <c r="B202" s="12">
        <v>2.78</v>
      </c>
      <c r="C202" s="6">
        <f t="shared" si="18"/>
        <v>55.545196102742658</v>
      </c>
      <c r="D202" s="6">
        <f t="shared" si="19"/>
        <v>154.41564516562457</v>
      </c>
      <c r="G202" s="1">
        <f t="shared" si="21"/>
        <v>2</v>
      </c>
      <c r="H202" s="1">
        <f t="shared" si="22"/>
        <v>0.47712125471966244</v>
      </c>
      <c r="I202" s="1">
        <f t="shared" si="23"/>
        <v>1.7253920482061185</v>
      </c>
      <c r="J202" s="1" t="str">
        <f t="shared" si="24"/>
        <v/>
      </c>
    </row>
    <row r="203" spans="1:10" x14ac:dyDescent="0.2">
      <c r="A203" s="7">
        <f t="shared" si="20"/>
        <v>-0.56312827266232568</v>
      </c>
      <c r="B203" s="12">
        <v>2.79</v>
      </c>
      <c r="C203" s="6">
        <f t="shared" si="18"/>
        <v>55.432996813814945</v>
      </c>
      <c r="D203" s="6">
        <f t="shared" si="19"/>
        <v>154.65806111054371</v>
      </c>
      <c r="G203" s="1">
        <f t="shared" si="21"/>
        <v>2</v>
      </c>
      <c r="H203" s="1">
        <f t="shared" si="22"/>
        <v>0.47856649559384334</v>
      </c>
      <c r="I203" s="1">
        <f t="shared" si="23"/>
        <v>1.7245200622758823</v>
      </c>
      <c r="J203" s="1" t="str">
        <f t="shared" si="24"/>
        <v/>
      </c>
    </row>
    <row r="204" spans="1:10" x14ac:dyDescent="0.2">
      <c r="A204" s="7">
        <f t="shared" si="20"/>
        <v>-0.56496946241146395</v>
      </c>
      <c r="B204" s="12">
        <v>2.8</v>
      </c>
      <c r="C204" s="6">
        <f t="shared" si="18"/>
        <v>55.321059952716276</v>
      </c>
      <c r="D204" s="6">
        <f t="shared" si="19"/>
        <v>154.89896786760556</v>
      </c>
      <c r="G204" s="1">
        <f t="shared" si="21"/>
        <v>2</v>
      </c>
      <c r="H204" s="1">
        <f t="shared" si="22"/>
        <v>0.48000694295715063</v>
      </c>
      <c r="I204" s="1">
        <f t="shared" si="23"/>
        <v>1.7236483553365027</v>
      </c>
      <c r="J204" s="1" t="str">
        <f t="shared" si="24"/>
        <v/>
      </c>
    </row>
    <row r="205" spans="1:10" x14ac:dyDescent="0.2">
      <c r="A205" s="7">
        <f t="shared" si="20"/>
        <v>-0.5668094163266032</v>
      </c>
      <c r="B205" s="12">
        <v>2.81</v>
      </c>
      <c r="C205" s="6">
        <f t="shared" si="18"/>
        <v>55.209384833407235</v>
      </c>
      <c r="D205" s="6">
        <f t="shared" si="19"/>
        <v>155.13837138187432</v>
      </c>
      <c r="G205" s="1">
        <f t="shared" si="21"/>
        <v>2</v>
      </c>
      <c r="H205" s="1">
        <f t="shared" si="22"/>
        <v>0.48144262850230496</v>
      </c>
      <c r="I205" s="1">
        <f t="shared" si="23"/>
        <v>1.7227769272987175</v>
      </c>
      <c r="J205" s="1" t="str">
        <f t="shared" si="24"/>
        <v/>
      </c>
    </row>
    <row r="206" spans="1:10" x14ac:dyDescent="0.2">
      <c r="A206" s="7">
        <f t="shared" si="20"/>
        <v>-0.56864813501001255</v>
      </c>
      <c r="B206" s="12">
        <v>2.82</v>
      </c>
      <c r="C206" s="6">
        <f t="shared" si="18"/>
        <v>55.097970771813962</v>
      </c>
      <c r="D206" s="6">
        <f t="shared" si="19"/>
        <v>155.37627757651538</v>
      </c>
      <c r="G206" s="1">
        <f t="shared" si="21"/>
        <v>2</v>
      </c>
      <c r="H206" s="1">
        <f t="shared" si="22"/>
        <v>0.48287358360875376</v>
      </c>
      <c r="I206" s="1">
        <f t="shared" si="23"/>
        <v>1.7219057780732918</v>
      </c>
      <c r="J206" s="1" t="str">
        <f t="shared" si="24"/>
        <v/>
      </c>
    </row>
    <row r="207" spans="1:10" x14ac:dyDescent="0.2">
      <c r="A207" s="7">
        <f t="shared" si="20"/>
        <v>-0.57048561906383244</v>
      </c>
      <c r="B207" s="12">
        <v>2.83</v>
      </c>
      <c r="C207" s="6">
        <f t="shared" si="18"/>
        <v>54.986817085821912</v>
      </c>
      <c r="D207" s="6">
        <f t="shared" si="19"/>
        <v>155.61269235287602</v>
      </c>
      <c r="G207" s="1">
        <f t="shared" si="21"/>
        <v>2</v>
      </c>
      <c r="H207" s="1">
        <f t="shared" si="22"/>
        <v>0.48429983934678583</v>
      </c>
      <c r="I207" s="1">
        <f t="shared" si="23"/>
        <v>1.7210349075710201</v>
      </c>
      <c r="J207" s="1" t="str">
        <f t="shared" si="24"/>
        <v/>
      </c>
    </row>
    <row r="208" spans="1:10" x14ac:dyDescent="0.2">
      <c r="A208" s="7">
        <f t="shared" si="20"/>
        <v>-0.57232186909017213</v>
      </c>
      <c r="B208" s="12">
        <v>2.84</v>
      </c>
      <c r="C208" s="6">
        <f t="shared" si="18"/>
        <v>54.875923095269883</v>
      </c>
      <c r="D208" s="6">
        <f t="shared" si="19"/>
        <v>155.84762159056646</v>
      </c>
      <c r="G208" s="1">
        <f t="shared" si="21"/>
        <v>2</v>
      </c>
      <c r="H208" s="1">
        <f t="shared" si="22"/>
        <v>0.48572142648158001</v>
      </c>
      <c r="I208" s="1">
        <f t="shared" si="23"/>
        <v>1.7201643157027253</v>
      </c>
      <c r="J208" s="1" t="str">
        <f t="shared" si="24"/>
        <v/>
      </c>
    </row>
    <row r="209" spans="1:10" x14ac:dyDescent="0.2">
      <c r="A209" s="7">
        <f t="shared" si="20"/>
        <v>-0.57415688569103274</v>
      </c>
      <c r="B209" s="12">
        <v>2.85</v>
      </c>
      <c r="C209" s="6">
        <f t="shared" si="18"/>
        <v>54.765288121943776</v>
      </c>
      <c r="D209" s="6">
        <f t="shared" si="19"/>
        <v>156.08107114753977</v>
      </c>
      <c r="G209" s="1">
        <f t="shared" si="21"/>
        <v>2</v>
      </c>
      <c r="H209" s="1">
        <f t="shared" si="22"/>
        <v>0.48713837547718647</v>
      </c>
      <c r="I209" s="1">
        <f t="shared" si="23"/>
        <v>1.7192940023792589</v>
      </c>
      <c r="J209" s="1" t="str">
        <f t="shared" si="24"/>
        <v/>
      </c>
    </row>
    <row r="210" spans="1:10" x14ac:dyDescent="0.2">
      <c r="A210" s="7">
        <f t="shared" si="20"/>
        <v>-0.57599066946706301</v>
      </c>
      <c r="B210" s="12">
        <v>2.86</v>
      </c>
      <c r="C210" s="6">
        <f t="shared" si="18"/>
        <v>54.654911489570765</v>
      </c>
      <c r="D210" s="6">
        <f t="shared" si="19"/>
        <v>156.31304686017239</v>
      </c>
      <c r="G210" s="1">
        <f t="shared" si="21"/>
        <v>2</v>
      </c>
      <c r="H210" s="1">
        <f t="shared" si="22"/>
        <v>0.48855071650044429</v>
      </c>
      <c r="I210" s="1">
        <f t="shared" si="23"/>
        <v>1.7184239675115005</v>
      </c>
      <c r="J210" s="1" t="str">
        <f t="shared" si="24"/>
        <v/>
      </c>
    </row>
    <row r="211" spans="1:10" x14ac:dyDescent="0.2">
      <c r="A211" s="7">
        <f t="shared" si="20"/>
        <v>-0.57782322101985162</v>
      </c>
      <c r="B211" s="12">
        <v>2.87</v>
      </c>
      <c r="C211" s="6">
        <f t="shared" si="18"/>
        <v>54.544792523813214</v>
      </c>
      <c r="D211" s="6">
        <f t="shared" si="19"/>
        <v>156.54355454334393</v>
      </c>
      <c r="G211" s="1">
        <f t="shared" si="21"/>
        <v>2</v>
      </c>
      <c r="H211" s="1">
        <f t="shared" si="22"/>
        <v>0.48995847942483461</v>
      </c>
      <c r="I211" s="1">
        <f t="shared" si="23"/>
        <v>1.7175542110103592</v>
      </c>
      <c r="J211" s="1" t="str">
        <f t="shared" si="24"/>
        <v/>
      </c>
    </row>
    <row r="212" spans="1:10" x14ac:dyDescent="0.2">
      <c r="A212" s="7">
        <f t="shared" si="20"/>
        <v>-0.57965454095112723</v>
      </c>
      <c r="B212" s="12">
        <v>2.88</v>
      </c>
      <c r="C212" s="6">
        <f t="shared" si="18"/>
        <v>54.434930552262593</v>
      </c>
      <c r="D212" s="6">
        <f t="shared" si="19"/>
        <v>156.77259999051626</v>
      </c>
      <c r="G212" s="1">
        <f t="shared" si="21"/>
        <v>2</v>
      </c>
      <c r="H212" s="1">
        <f t="shared" si="22"/>
        <v>0.49136169383427269</v>
      </c>
      <c r="I212" s="1">
        <f t="shared" si="23"/>
        <v>1.7166847327867709</v>
      </c>
      <c r="J212" s="1" t="str">
        <f t="shared" si="24"/>
        <v/>
      </c>
    </row>
    <row r="213" spans="1:10" x14ac:dyDescent="0.2">
      <c r="A213" s="7">
        <f t="shared" si="20"/>
        <v>-0.58148462986013749</v>
      </c>
      <c r="B213" s="12">
        <v>2.89</v>
      </c>
      <c r="C213" s="6">
        <f t="shared" si="18"/>
        <v>54.325324904433749</v>
      </c>
      <c r="D213" s="6">
        <f t="shared" si="19"/>
        <v>157.00018897381355</v>
      </c>
      <c r="G213" s="1">
        <f t="shared" si="21"/>
        <v>2</v>
      </c>
      <c r="H213" s="1">
        <f t="shared" si="22"/>
        <v>0.4927603890268375</v>
      </c>
      <c r="I213" s="1">
        <f t="shared" si="23"/>
        <v>1.7158155327517022</v>
      </c>
      <c r="J213" s="1" t="str">
        <f t="shared" si="24"/>
        <v/>
      </c>
    </row>
    <row r="214" spans="1:10" x14ac:dyDescent="0.2">
      <c r="A214" s="7">
        <f t="shared" si="20"/>
        <v>-0.58331348834836472</v>
      </c>
      <c r="B214" s="12">
        <v>2.9</v>
      </c>
      <c r="C214" s="6">
        <f t="shared" si="18"/>
        <v>54.215974911758671</v>
      </c>
      <c r="D214" s="6">
        <f t="shared" si="19"/>
        <v>157.22632724410013</v>
      </c>
      <c r="G214" s="1">
        <f t="shared" si="21"/>
        <v>2</v>
      </c>
      <c r="H214" s="1">
        <f t="shared" si="22"/>
        <v>0.49415459401844281</v>
      </c>
      <c r="I214" s="1">
        <f t="shared" si="23"/>
        <v>1.714946610816146</v>
      </c>
      <c r="J214" s="1" t="str">
        <f t="shared" si="24"/>
        <v/>
      </c>
    </row>
    <row r="215" spans="1:10" x14ac:dyDescent="0.2">
      <c r="A215" s="7">
        <f t="shared" si="20"/>
        <v>-0.58514111701548466</v>
      </c>
      <c r="B215" s="12">
        <v>2.91</v>
      </c>
      <c r="C215" s="6">
        <f t="shared" si="18"/>
        <v>54.106879907580762</v>
      </c>
      <c r="D215" s="6">
        <f t="shared" si="19"/>
        <v>157.45102053106004</v>
      </c>
      <c r="G215" s="1">
        <f t="shared" si="21"/>
        <v>2</v>
      </c>
      <c r="H215" s="1">
        <f t="shared" si="22"/>
        <v>0.49554433754644844</v>
      </c>
      <c r="I215" s="1">
        <f t="shared" si="23"/>
        <v>1.714077966891125</v>
      </c>
      <c r="J215" s="1" t="str">
        <f t="shared" si="24"/>
        <v/>
      </c>
    </row>
    <row r="216" spans="1:10" x14ac:dyDescent="0.2">
      <c r="A216" s="7">
        <f t="shared" si="20"/>
        <v>-0.5869675164616307</v>
      </c>
      <c r="B216" s="12">
        <v>2.92</v>
      </c>
      <c r="C216" s="6">
        <f t="shared" ref="C216:C279" si="25">IF(J194="X",NA(),10^((LOG(Q))+k*((EXP((-a*Q*B216)))-1)))</f>
        <v>53.998039227148809</v>
      </c>
      <c r="D216" s="6">
        <f t="shared" ref="D216:D279" si="26">IF(AND(B216&gt;p,(A216&gt;-1)),NA(),B216*C216)</f>
        <v>157.67427454327452</v>
      </c>
      <c r="G216" s="1">
        <f t="shared" si="21"/>
        <v>2</v>
      </c>
      <c r="H216" s="1">
        <f t="shared" si="22"/>
        <v>0.49692964807321494</v>
      </c>
      <c r="I216" s="1">
        <f t="shared" si="23"/>
        <v>1.7132096008876907</v>
      </c>
      <c r="J216" s="1" t="str">
        <f t="shared" si="24"/>
        <v/>
      </c>
    </row>
    <row r="217" spans="1:10" x14ac:dyDescent="0.2">
      <c r="A217" s="7">
        <f t="shared" ref="A217:A280" si="27">(I195-I194)/(H195-H194)</f>
        <v>-0.58879268728636336</v>
      </c>
      <c r="B217" s="12">
        <v>2.93</v>
      </c>
      <c r="C217" s="6">
        <f t="shared" si="25"/>
        <v>53.889452207611193</v>
      </c>
      <c r="D217" s="6">
        <f t="shared" si="26"/>
        <v>157.89609496830082</v>
      </c>
      <c r="G217" s="1">
        <f t="shared" si="21"/>
        <v>2</v>
      </c>
      <c r="H217" s="1">
        <f t="shared" si="22"/>
        <v>0.49831055378960049</v>
      </c>
      <c r="I217" s="1">
        <f t="shared" si="23"/>
        <v>1.7123415127169217</v>
      </c>
      <c r="J217" s="1" t="str">
        <f t="shared" si="24"/>
        <v/>
      </c>
    </row>
    <row r="218" spans="1:10" x14ac:dyDescent="0.2">
      <c r="A218" s="7">
        <f t="shared" si="27"/>
        <v>-0.59061663008858345</v>
      </c>
      <c r="B218" s="12">
        <v>2.94</v>
      </c>
      <c r="C218" s="6">
        <f t="shared" si="25"/>
        <v>53.781118188009984</v>
      </c>
      <c r="D218" s="6">
        <f t="shared" si="26"/>
        <v>158.11648747274936</v>
      </c>
      <c r="G218" s="1">
        <f t="shared" si="21"/>
        <v>2</v>
      </c>
      <c r="H218" s="1">
        <f t="shared" si="22"/>
        <v>0.49968708261840383</v>
      </c>
      <c r="I218" s="1">
        <f t="shared" si="23"/>
        <v>1.711473702289926</v>
      </c>
      <c r="J218" s="1" t="str">
        <f t="shared" si="24"/>
        <v/>
      </c>
    </row>
    <row r="219" spans="1:10" x14ac:dyDescent="0.2">
      <c r="A219" s="7">
        <f t="shared" si="27"/>
        <v>-0.59243934546825705</v>
      </c>
      <c r="B219" s="12">
        <v>2.95</v>
      </c>
      <c r="C219" s="6">
        <f t="shared" si="25"/>
        <v>53.673036509274958</v>
      </c>
      <c r="D219" s="6">
        <f t="shared" si="26"/>
        <v>158.33545770236114</v>
      </c>
      <c r="G219" s="1">
        <f t="shared" si="21"/>
        <v>2</v>
      </c>
      <c r="H219" s="1">
        <f t="shared" si="22"/>
        <v>0.50105926221775143</v>
      </c>
      <c r="I219" s="1">
        <f t="shared" si="23"/>
        <v>1.7106061695178396</v>
      </c>
      <c r="J219" s="1" t="str">
        <f t="shared" si="24"/>
        <v/>
      </c>
    </row>
    <row r="220" spans="1:10" x14ac:dyDescent="0.2">
      <c r="A220" s="7">
        <f t="shared" si="27"/>
        <v>-0.59426083402354868</v>
      </c>
      <c r="B220" s="12">
        <v>2.96</v>
      </c>
      <c r="C220" s="6">
        <f t="shared" si="25"/>
        <v>53.565206514218048</v>
      </c>
      <c r="D220" s="6">
        <f t="shared" si="26"/>
        <v>158.55301128208541</v>
      </c>
      <c r="G220" s="1">
        <f t="shared" si="21"/>
        <v>2</v>
      </c>
      <c r="H220" s="1">
        <f t="shared" si="22"/>
        <v>0.50242711998443268</v>
      </c>
      <c r="I220" s="1">
        <f t="shared" si="23"/>
        <v>1.7097389143118276</v>
      </c>
      <c r="J220" s="1" t="str">
        <f t="shared" si="24"/>
        <v/>
      </c>
    </row>
    <row r="221" spans="1:10" x14ac:dyDescent="0.2">
      <c r="A221" s="7">
        <f t="shared" si="27"/>
        <v>-0.59608109635345263</v>
      </c>
      <c r="B221" s="12">
        <v>2.97</v>
      </c>
      <c r="C221" s="6">
        <f t="shared" si="25"/>
        <v>53.457627547527181</v>
      </c>
      <c r="D221" s="6">
        <f t="shared" si="26"/>
        <v>158.76915381615575</v>
      </c>
      <c r="G221" s="1">
        <f t="shared" si="21"/>
        <v>2</v>
      </c>
      <c r="H221" s="1">
        <f t="shared" si="22"/>
        <v>0.50379068305718111</v>
      </c>
      <c r="I221" s="1">
        <f t="shared" si="23"/>
        <v>1.7088719365830825</v>
      </c>
      <c r="J221" s="1" t="str">
        <f t="shared" si="24"/>
        <v/>
      </c>
    </row>
    <row r="222" spans="1:10" x14ac:dyDescent="0.2">
      <c r="A222" s="7">
        <f t="shared" si="27"/>
        <v>-0.59790013305613054</v>
      </c>
      <c r="B222" s="12">
        <v>2.98</v>
      </c>
      <c r="C222" s="6">
        <f t="shared" si="25"/>
        <v>53.350298955760813</v>
      </c>
      <c r="D222" s="6">
        <f t="shared" si="26"/>
        <v>158.98389088816722</v>
      </c>
      <c r="G222" s="1">
        <f t="shared" si="21"/>
        <v>2</v>
      </c>
      <c r="H222" s="1">
        <f t="shared" si="22"/>
        <v>0.50514997831990605</v>
      </c>
      <c r="I222" s="1">
        <f t="shared" si="23"/>
        <v>1.7080052362428262</v>
      </c>
      <c r="J222" s="1" t="str">
        <f t="shared" si="24"/>
        <v/>
      </c>
    </row>
    <row r="223" spans="1:10" x14ac:dyDescent="0.2">
      <c r="A223" s="7">
        <f t="shared" si="27"/>
        <v>-0.59971794472933426</v>
      </c>
      <c r="B223" s="12">
        <v>2.99</v>
      </c>
      <c r="C223" s="6">
        <f t="shared" si="25"/>
        <v>53.243220087341946</v>
      </c>
      <c r="D223" s="6">
        <f t="shared" si="26"/>
        <v>159.19722806115243</v>
      </c>
      <c r="G223" s="1">
        <f t="shared" si="21"/>
        <v>2</v>
      </c>
      <c r="H223" s="1">
        <f t="shared" si="22"/>
        <v>0.5065050324048721</v>
      </c>
      <c r="I223" s="1">
        <f t="shared" si="23"/>
        <v>1.7071388132023084</v>
      </c>
      <c r="J223" s="1" t="str">
        <f t="shared" si="24"/>
        <v/>
      </c>
    </row>
    <row r="224" spans="1:10" x14ac:dyDescent="0.2">
      <c r="A224" s="7">
        <f t="shared" si="27"/>
        <v>-0.60153453197189277</v>
      </c>
      <c r="B224" s="12">
        <v>3</v>
      </c>
      <c r="C224" s="6">
        <f t="shared" si="25"/>
        <v>53.136390292552335</v>
      </c>
      <c r="D224" s="6">
        <f t="shared" si="26"/>
        <v>159.409170877657</v>
      </c>
      <c r="G224" s="1">
        <f t="shared" si="21"/>
        <v>2</v>
      </c>
      <c r="H224" s="1">
        <f t="shared" si="22"/>
        <v>0.50785587169583091</v>
      </c>
      <c r="I224" s="1">
        <f t="shared" si="23"/>
        <v>1.7062726673728075</v>
      </c>
      <c r="J224" s="1" t="str">
        <f t="shared" si="24"/>
        <v/>
      </c>
    </row>
    <row r="225" spans="1:10" x14ac:dyDescent="0.2">
      <c r="A225" s="7">
        <f t="shared" si="27"/>
        <v>-0.60334989538016226</v>
      </c>
      <c r="B225" s="12">
        <v>3.01</v>
      </c>
      <c r="C225" s="6">
        <f t="shared" si="25"/>
        <v>53.029808923527035</v>
      </c>
      <c r="D225" s="6">
        <f t="shared" si="26"/>
        <v>159.61972485981636</v>
      </c>
      <c r="G225" s="1">
        <f t="shared" si="21"/>
        <v>2</v>
      </c>
      <c r="H225" s="1">
        <f t="shared" si="22"/>
        <v>0.50920252233110286</v>
      </c>
      <c r="I225" s="1">
        <f t="shared" si="23"/>
        <v>1.7054067986656301</v>
      </c>
      <c r="J225" s="1" t="str">
        <f t="shared" si="24"/>
        <v/>
      </c>
    </row>
    <row r="226" spans="1:10" x14ac:dyDescent="0.2">
      <c r="A226" s="7">
        <f t="shared" si="27"/>
        <v>-0.60516403555218889</v>
      </c>
      <c r="B226" s="12">
        <v>3.02</v>
      </c>
      <c r="C226" s="6">
        <f t="shared" si="25"/>
        <v>52.923475334248337</v>
      </c>
      <c r="D226" s="6">
        <f t="shared" si="26"/>
        <v>159.82889550942997</v>
      </c>
      <c r="G226" s="1">
        <f t="shared" si="21"/>
        <v>2</v>
      </c>
      <c r="H226" s="1">
        <f t="shared" si="22"/>
        <v>0.51054501020661214</v>
      </c>
      <c r="I226" s="1">
        <f t="shared" si="23"/>
        <v>1.7045412069921111</v>
      </c>
      <c r="J226" s="1" t="str">
        <f t="shared" si="24"/>
        <v/>
      </c>
    </row>
    <row r="227" spans="1:10" x14ac:dyDescent="0.2">
      <c r="A227" s="7">
        <f t="shared" si="27"/>
        <v>-0.60697695308453303</v>
      </c>
      <c r="B227" s="12">
        <v>3.03</v>
      </c>
      <c r="C227" s="6">
        <f t="shared" si="25"/>
        <v>52.817388880540371</v>
      </c>
      <c r="D227" s="6">
        <f t="shared" si="26"/>
        <v>160.0366883080373</v>
      </c>
      <c r="G227" s="1">
        <f t="shared" si="21"/>
        <v>2</v>
      </c>
      <c r="H227" s="1">
        <f t="shared" si="22"/>
        <v>0.51188336097887432</v>
      </c>
      <c r="I227" s="1">
        <f t="shared" si="23"/>
        <v>1.7036758922636142</v>
      </c>
      <c r="J227" s="1" t="str">
        <f t="shared" si="24"/>
        <v/>
      </c>
    </row>
    <row r="228" spans="1:10" x14ac:dyDescent="0.2">
      <c r="A228" s="7">
        <f t="shared" si="27"/>
        <v>-0.60878864857442305</v>
      </c>
      <c r="B228" s="12">
        <v>3.04</v>
      </c>
      <c r="C228" s="6">
        <f t="shared" si="25"/>
        <v>52.711548920063116</v>
      </c>
      <c r="D228" s="6">
        <f t="shared" si="26"/>
        <v>160.24310871699188</v>
      </c>
      <c r="G228" s="1">
        <f t="shared" si="21"/>
        <v>2</v>
      </c>
      <c r="H228" s="1">
        <f t="shared" si="22"/>
        <v>0.51321760006793893</v>
      </c>
      <c r="I228" s="1">
        <f t="shared" si="23"/>
        <v>1.7028108543915312</v>
      </c>
      <c r="J228" s="1" t="str">
        <f t="shared" si="24"/>
        <v/>
      </c>
    </row>
    <row r="229" spans="1:10" x14ac:dyDescent="0.2">
      <c r="A229" s="7">
        <f t="shared" si="27"/>
        <v>-0.61059912261833615</v>
      </c>
      <c r="B229" s="12">
        <v>3.05</v>
      </c>
      <c r="C229" s="6">
        <f t="shared" si="25"/>
        <v>52.605954812306969</v>
      </c>
      <c r="D229" s="6">
        <f t="shared" si="26"/>
        <v>160.44816217753623</v>
      </c>
      <c r="G229" s="1">
        <f t="shared" si="21"/>
        <v>2</v>
      </c>
      <c r="H229" s="1">
        <f t="shared" si="22"/>
        <v>0.51454775266028607</v>
      </c>
      <c r="I229" s="1">
        <f t="shared" si="23"/>
        <v>1.7019460932872819</v>
      </c>
      <c r="J229" s="1" t="str">
        <f t="shared" si="24"/>
        <v/>
      </c>
    </row>
    <row r="230" spans="1:10" x14ac:dyDescent="0.2">
      <c r="A230" s="7">
        <f t="shared" si="27"/>
        <v>-0.61240837581214658</v>
      </c>
      <c r="B230" s="12">
        <v>3.06</v>
      </c>
      <c r="C230" s="6">
        <f t="shared" si="25"/>
        <v>52.500605918587134</v>
      </c>
      <c r="D230" s="6">
        <f t="shared" si="26"/>
        <v>160.65185411087663</v>
      </c>
      <c r="G230" s="1">
        <f t="shared" si="21"/>
        <v>2</v>
      </c>
      <c r="H230" s="1">
        <f t="shared" si="22"/>
        <v>0.5158738437116791</v>
      </c>
      <c r="I230" s="1">
        <f t="shared" si="23"/>
        <v>1.7010816088623149</v>
      </c>
      <c r="J230" s="1" t="str">
        <f t="shared" si="24"/>
        <v/>
      </c>
    </row>
    <row r="231" spans="1:10" x14ac:dyDescent="0.2">
      <c r="A231" s="7">
        <f t="shared" si="27"/>
        <v>-0.61421640875219674</v>
      </c>
      <c r="B231" s="12">
        <v>3.07</v>
      </c>
      <c r="C231" s="6">
        <f t="shared" si="25"/>
        <v>52.395501602037747</v>
      </c>
      <c r="D231" s="6">
        <f t="shared" si="26"/>
        <v>160.85418991825588</v>
      </c>
      <c r="G231" s="1">
        <f t="shared" si="21"/>
        <v>2</v>
      </c>
      <c r="H231" s="1">
        <f t="shared" si="22"/>
        <v>0.51719589794997434</v>
      </c>
      <c r="I231" s="1">
        <f t="shared" si="23"/>
        <v>1.7002174010281068</v>
      </c>
      <c r="J231" s="1" t="str">
        <f t="shared" si="24"/>
        <v/>
      </c>
    </row>
    <row r="232" spans="1:10" x14ac:dyDescent="0.2">
      <c r="A232" s="7">
        <f t="shared" si="27"/>
        <v>-0.61602322203421489</v>
      </c>
      <c r="B232" s="12">
        <v>3.08</v>
      </c>
      <c r="C232" s="6">
        <f t="shared" si="25"/>
        <v>52.290641227606528</v>
      </c>
      <c r="D232" s="6">
        <f t="shared" si="26"/>
        <v>161.0551749810281</v>
      </c>
      <c r="G232" s="1">
        <f t="shared" si="21"/>
        <v>2</v>
      </c>
      <c r="H232" s="1">
        <f t="shared" si="22"/>
        <v>0.51851393987788741</v>
      </c>
      <c r="I232" s="1">
        <f t="shared" si="23"/>
        <v>1.6993534696961632</v>
      </c>
      <c r="J232" s="1" t="str">
        <f t="shared" si="24"/>
        <v/>
      </c>
    </row>
    <row r="233" spans="1:10" x14ac:dyDescent="0.2">
      <c r="A233" s="7">
        <f t="shared" si="27"/>
        <v>-0.61782881625325625</v>
      </c>
      <c r="B233" s="12">
        <v>3.09</v>
      </c>
      <c r="C233" s="6">
        <f t="shared" si="25"/>
        <v>52.186024162049129</v>
      </c>
      <c r="D233" s="6">
        <f t="shared" si="26"/>
        <v>161.2548146607318</v>
      </c>
      <c r="G233" s="1">
        <f t="shared" si="21"/>
        <v>2</v>
      </c>
      <c r="H233" s="1">
        <f t="shared" si="22"/>
        <v>0.51982799377571876</v>
      </c>
      <c r="I233" s="1">
        <f t="shared" si="23"/>
        <v>1.6984898147780174</v>
      </c>
      <c r="J233" s="1" t="str">
        <f t="shared" si="24"/>
        <v/>
      </c>
    </row>
    <row r="234" spans="1:10" x14ac:dyDescent="0.2">
      <c r="A234" s="7">
        <f t="shared" si="27"/>
        <v>-0.61963319200554501</v>
      </c>
      <c r="B234" s="12">
        <v>3.1</v>
      </c>
      <c r="C234" s="6">
        <f t="shared" si="25"/>
        <v>52.081649773923296</v>
      </c>
      <c r="D234" s="6">
        <f t="shared" si="26"/>
        <v>161.45311429916222</v>
      </c>
      <c r="G234" s="1">
        <f t="shared" si="21"/>
        <v>2</v>
      </c>
      <c r="H234" s="1">
        <f t="shared" si="22"/>
        <v>0.52113808370403625</v>
      </c>
      <c r="I234" s="1">
        <f t="shared" si="23"/>
        <v>1.6976264361852307</v>
      </c>
      <c r="J234" s="1" t="str">
        <f t="shared" si="24"/>
        <v/>
      </c>
    </row>
    <row r="235" spans="1:10" x14ac:dyDescent="0.2">
      <c r="A235" s="7">
        <f t="shared" si="27"/>
        <v>-0.62143634988469387</v>
      </c>
      <c r="B235" s="12">
        <v>3.11</v>
      </c>
      <c r="C235" s="6">
        <f t="shared" si="25"/>
        <v>51.977517433583884</v>
      </c>
      <c r="D235" s="6">
        <f t="shared" si="26"/>
        <v>161.65007921844588</v>
      </c>
      <c r="G235" s="1">
        <f t="shared" si="21"/>
        <v>2</v>
      </c>
      <c r="H235" s="1">
        <f t="shared" si="22"/>
        <v>0.52244423350631986</v>
      </c>
      <c r="I235" s="1">
        <f t="shared" si="23"/>
        <v>1.6967633338293933</v>
      </c>
      <c r="J235" s="1" t="str">
        <f t="shared" si="24"/>
        <v/>
      </c>
    </row>
    <row r="236" spans="1:10" x14ac:dyDescent="0.2">
      <c r="A236" s="7">
        <f t="shared" si="27"/>
        <v>-0.62323829048676782</v>
      </c>
      <c r="B236" s="12">
        <v>3.12</v>
      </c>
      <c r="C236" s="6">
        <f t="shared" si="25"/>
        <v>51.87362651317671</v>
      </c>
      <c r="D236" s="6">
        <f t="shared" si="26"/>
        <v>161.84571472111134</v>
      </c>
      <c r="G236" s="1">
        <f t="shared" si="21"/>
        <v>2</v>
      </c>
      <c r="H236" s="1">
        <f t="shared" si="22"/>
        <v>0.52374646681156445</v>
      </c>
      <c r="I236" s="1">
        <f t="shared" si="23"/>
        <v>1.6959005076221239</v>
      </c>
      <c r="J236" s="1" t="str">
        <f t="shared" si="24"/>
        <v/>
      </c>
    </row>
    <row r="237" spans="1:10" x14ac:dyDescent="0.2">
      <c r="A237" s="7">
        <f t="shared" si="27"/>
        <v>-0.62503901440541698</v>
      </c>
      <c r="B237" s="12">
        <v>3.13</v>
      </c>
      <c r="C237" s="6">
        <f t="shared" si="25"/>
        <v>51.769976386633438</v>
      </c>
      <c r="D237" s="6">
        <f t="shared" si="26"/>
        <v>162.04002609016266</v>
      </c>
      <c r="G237" s="1">
        <f t="shared" si="21"/>
        <v>2</v>
      </c>
      <c r="H237" s="1">
        <f t="shared" si="22"/>
        <v>0.5250448070368452</v>
      </c>
      <c r="I237" s="1">
        <f t="shared" si="23"/>
        <v>1.6950379574750691</v>
      </c>
      <c r="J237" s="1" t="str">
        <f t="shared" si="24"/>
        <v/>
      </c>
    </row>
    <row r="238" spans="1:10" x14ac:dyDescent="0.2">
      <c r="A238" s="7">
        <f t="shared" si="27"/>
        <v>-0.62683852223458147</v>
      </c>
      <c r="B238" s="12">
        <v>3.14</v>
      </c>
      <c r="C238" s="6">
        <f t="shared" si="25"/>
        <v>51.666566429666069</v>
      </c>
      <c r="D238" s="6">
        <f t="shared" si="26"/>
        <v>162.23301858915147</v>
      </c>
      <c r="G238" s="1">
        <f t="shared" si="21"/>
        <v>2</v>
      </c>
      <c r="H238" s="1">
        <f t="shared" si="22"/>
        <v>0.52633927738984398</v>
      </c>
      <c r="I238" s="1">
        <f t="shared" si="23"/>
        <v>1.6941756832999029</v>
      </c>
      <c r="J238" s="1" t="str">
        <f t="shared" si="24"/>
        <v/>
      </c>
    </row>
    <row r="239" spans="1:10" x14ac:dyDescent="0.2">
      <c r="A239" s="7">
        <f t="shared" si="27"/>
        <v>-0.62863681456919129</v>
      </c>
      <c r="B239" s="12">
        <v>3.15</v>
      </c>
      <c r="C239" s="6">
        <f t="shared" si="25"/>
        <v>51.563396019761129</v>
      </c>
      <c r="D239" s="6">
        <f t="shared" si="26"/>
        <v>162.42469746224756</v>
      </c>
      <c r="G239" s="1">
        <f t="shared" si="21"/>
        <v>2</v>
      </c>
      <c r="H239" s="1">
        <f t="shared" si="22"/>
        <v>0.52762990087133865</v>
      </c>
      <c r="I239" s="1">
        <f t="shared" si="23"/>
        <v>1.6933136850083295</v>
      </c>
      <c r="J239" s="1" t="str">
        <f t="shared" si="24"/>
        <v/>
      </c>
    </row>
    <row r="240" spans="1:10" x14ac:dyDescent="0.2">
      <c r="A240" s="7">
        <f t="shared" si="27"/>
        <v>-0.63043389200217181</v>
      </c>
      <c r="B240" s="12">
        <v>3.16</v>
      </c>
      <c r="C240" s="6">
        <f t="shared" si="25"/>
        <v>51.460464536174612</v>
      </c>
      <c r="D240" s="6">
        <f t="shared" si="26"/>
        <v>162.61506793431178</v>
      </c>
      <c r="G240" s="1">
        <f t="shared" si="21"/>
        <v>2</v>
      </c>
      <c r="H240" s="1">
        <f t="shared" si="22"/>
        <v>0.52891670027765469</v>
      </c>
      <c r="I240" s="1">
        <f t="shared" si="23"/>
        <v>1.6924519625120795</v>
      </c>
      <c r="J240" s="1" t="str">
        <f t="shared" si="24"/>
        <v/>
      </c>
    </row>
    <row r="241" spans="1:10" x14ac:dyDescent="0.2">
      <c r="A241" s="7">
        <f t="shared" si="27"/>
        <v>-0.63222975512743773</v>
      </c>
      <c r="B241" s="12">
        <v>3.17</v>
      </c>
      <c r="C241" s="6">
        <f t="shared" si="25"/>
        <v>51.357771359926303</v>
      </c>
      <c r="D241" s="6">
        <f t="shared" si="26"/>
        <v>162.80413521096636</v>
      </c>
      <c r="G241" s="1">
        <f t="shared" si="21"/>
        <v>2</v>
      </c>
      <c r="H241" s="1">
        <f t="shared" si="22"/>
        <v>0.53019969820308221</v>
      </c>
      <c r="I241" s="1">
        <f t="shared" si="23"/>
        <v>1.691590515722913</v>
      </c>
      <c r="J241" s="1" t="str">
        <f t="shared" si="24"/>
        <v/>
      </c>
    </row>
    <row r="242" spans="1:10" x14ac:dyDescent="0.2">
      <c r="A242" s="7">
        <f t="shared" si="27"/>
        <v>-0.63402440453748543</v>
      </c>
      <c r="B242" s="12">
        <v>3.18</v>
      </c>
      <c r="C242" s="6">
        <f t="shared" si="25"/>
        <v>51.255315873794473</v>
      </c>
      <c r="D242" s="6">
        <f t="shared" si="26"/>
        <v>162.99190447866644</v>
      </c>
      <c r="G242" s="1">
        <f t="shared" si="21"/>
        <v>2</v>
      </c>
      <c r="H242" s="1">
        <f t="shared" si="22"/>
        <v>0.53147891704225514</v>
      </c>
      <c r="I242" s="1">
        <f t="shared" si="23"/>
        <v>1.6907293445526177</v>
      </c>
      <c r="J242" s="1" t="str">
        <f t="shared" si="24"/>
        <v/>
      </c>
    </row>
    <row r="243" spans="1:10" x14ac:dyDescent="0.2">
      <c r="A243" s="7">
        <f t="shared" si="27"/>
        <v>-0.63581784082610104</v>
      </c>
      <c r="B243" s="12">
        <v>3.19</v>
      </c>
      <c r="C243" s="6">
        <f t="shared" si="25"/>
        <v>51.153097462310306</v>
      </c>
      <c r="D243" s="6">
        <f t="shared" si="26"/>
        <v>163.17838090476988</v>
      </c>
      <c r="G243" s="1">
        <f t="shared" si="21"/>
        <v>2</v>
      </c>
      <c r="H243" s="1">
        <f t="shared" si="22"/>
        <v>0.53275437899249778</v>
      </c>
      <c r="I243" s="1">
        <f t="shared" si="23"/>
        <v>1.6898684489130091</v>
      </c>
      <c r="J243" s="1" t="str">
        <f t="shared" si="24"/>
        <v/>
      </c>
    </row>
    <row r="244" spans="1:10" x14ac:dyDescent="0.2">
      <c r="A244" s="7">
        <f t="shared" si="27"/>
        <v>-0.63761006458509928</v>
      </c>
      <c r="B244" s="12">
        <v>3.2</v>
      </c>
      <c r="C244" s="6">
        <f t="shared" si="25"/>
        <v>51.051115511752798</v>
      </c>
      <c r="D244" s="6">
        <f t="shared" si="26"/>
        <v>163.36356963760898</v>
      </c>
      <c r="G244" s="1">
        <f t="shared" si="21"/>
        <v>2</v>
      </c>
      <c r="H244" s="1">
        <f t="shared" si="22"/>
        <v>0.53402610605613499</v>
      </c>
      <c r="I244" s="1">
        <f t="shared" si="23"/>
        <v>1.6890078287159325</v>
      </c>
      <c r="J244" s="1" t="str">
        <f t="shared" si="24"/>
        <v/>
      </c>
    </row>
    <row r="245" spans="1:10" x14ac:dyDescent="0.2">
      <c r="A245" s="7">
        <f t="shared" si="27"/>
        <v>-0.63940107640756227</v>
      </c>
      <c r="B245" s="12">
        <v>3.21</v>
      </c>
      <c r="C245" s="6">
        <f t="shared" si="25"/>
        <v>50.949369410143078</v>
      </c>
      <c r="D245" s="6">
        <f t="shared" si="26"/>
        <v>163.54747580655928</v>
      </c>
      <c r="G245" s="1">
        <f t="shared" si="21"/>
        <v>2</v>
      </c>
      <c r="H245" s="1">
        <f t="shared" si="22"/>
        <v>0.53529412004277055</v>
      </c>
      <c r="I245" s="1">
        <f t="shared" si="23"/>
        <v>1.6881474838732597</v>
      </c>
      <c r="J245" s="1" t="str">
        <f t="shared" si="24"/>
        <v/>
      </c>
    </row>
    <row r="246" spans="1:10" x14ac:dyDescent="0.2">
      <c r="A246" s="7">
        <f t="shared" si="27"/>
        <v>-0.6411908768852701</v>
      </c>
      <c r="B246" s="12">
        <v>3.22</v>
      </c>
      <c r="C246" s="6">
        <f t="shared" si="25"/>
        <v>50.847858547239248</v>
      </c>
      <c r="D246" s="6">
        <f t="shared" si="26"/>
        <v>163.73010452211039</v>
      </c>
      <c r="G246" s="1">
        <f t="shared" si="21"/>
        <v>2</v>
      </c>
      <c r="H246" s="1">
        <f t="shared" si="22"/>
        <v>0.53655844257153007</v>
      </c>
      <c r="I246" s="1">
        <f t="shared" si="23"/>
        <v>1.6872874142968921</v>
      </c>
      <c r="J246" s="1" t="str">
        <f t="shared" si="24"/>
        <v/>
      </c>
    </row>
    <row r="247" spans="1:10" x14ac:dyDescent="0.2">
      <c r="A247" s="7">
        <f t="shared" si="27"/>
        <v>-0.64297946661018035</v>
      </c>
      <c r="B247" s="12">
        <v>3.23</v>
      </c>
      <c r="C247" s="6">
        <f t="shared" si="25"/>
        <v>50.746582314530976</v>
      </c>
      <c r="D247" s="6">
        <f t="shared" si="26"/>
        <v>163.91146087593506</v>
      </c>
      <c r="G247" s="1">
        <f t="shared" si="21"/>
        <v>2</v>
      </c>
      <c r="H247" s="1">
        <f t="shared" si="22"/>
        <v>0.53781909507327419</v>
      </c>
      <c r="I247" s="1">
        <f t="shared" si="23"/>
        <v>1.6864276198987578</v>
      </c>
      <c r="J247" s="1" t="str">
        <f t="shared" si="24"/>
        <v/>
      </c>
    </row>
    <row r="248" spans="1:10" x14ac:dyDescent="0.2">
      <c r="A248" s="7">
        <f t="shared" si="27"/>
        <v>-0.64476684617400748</v>
      </c>
      <c r="B248" s="12">
        <v>3.24</v>
      </c>
      <c r="C248" s="6">
        <f t="shared" si="25"/>
        <v>50.645540105234204</v>
      </c>
      <c r="D248" s="6">
        <f t="shared" si="26"/>
        <v>164.09154994095883</v>
      </c>
      <c r="G248" s="1">
        <f t="shared" si="21"/>
        <v>2</v>
      </c>
      <c r="H248" s="1">
        <f t="shared" si="22"/>
        <v>0.53907609879277663</v>
      </c>
      <c r="I248" s="1">
        <f t="shared" si="23"/>
        <v>1.6855681005908139</v>
      </c>
      <c r="J248" s="1" t="str">
        <f t="shared" si="24"/>
        <v/>
      </c>
    </row>
    <row r="249" spans="1:10" x14ac:dyDescent="0.2">
      <c r="A249" s="7">
        <f t="shared" si="27"/>
        <v>-0.64655301616803473</v>
      </c>
      <c r="B249" s="12">
        <v>3.25</v>
      </c>
      <c r="C249" s="6">
        <f t="shared" si="25"/>
        <v>50.544731314285855</v>
      </c>
      <c r="D249" s="6">
        <f t="shared" si="26"/>
        <v>164.27037677142903</v>
      </c>
      <c r="G249" s="1">
        <f t="shared" si="21"/>
        <v>2</v>
      </c>
      <c r="H249" s="1">
        <f t="shared" si="22"/>
        <v>0.54032947479087379</v>
      </c>
      <c r="I249" s="1">
        <f t="shared" si="23"/>
        <v>1.6847088562850456</v>
      </c>
      <c r="J249" s="1" t="str">
        <f t="shared" si="24"/>
        <v/>
      </c>
    </row>
    <row r="250" spans="1:10" x14ac:dyDescent="0.2">
      <c r="A250" s="7">
        <f t="shared" si="27"/>
        <v>-0.64833797718321362</v>
      </c>
      <c r="B250" s="12">
        <v>3.26</v>
      </c>
      <c r="C250" s="6">
        <f t="shared" si="25"/>
        <v>50.444155338338561</v>
      </c>
      <c r="D250" s="6">
        <f t="shared" si="26"/>
        <v>164.44794640298369</v>
      </c>
      <c r="G250" s="1">
        <f t="shared" si="21"/>
        <v>2</v>
      </c>
      <c r="H250" s="1">
        <f t="shared" si="22"/>
        <v>0.54157924394658097</v>
      </c>
      <c r="I250" s="1">
        <f t="shared" si="23"/>
        <v>1.683849886893467</v>
      </c>
      <c r="J250" s="1" t="str">
        <f t="shared" si="24"/>
        <v/>
      </c>
    </row>
    <row r="251" spans="1:10" x14ac:dyDescent="0.2">
      <c r="A251" s="7">
        <f t="shared" si="27"/>
        <v>-0.65012172981105032</v>
      </c>
      <c r="B251" s="12">
        <v>3.27</v>
      </c>
      <c r="C251" s="6">
        <f t="shared" si="25"/>
        <v>50.343811575755225</v>
      </c>
      <c r="D251" s="6">
        <f t="shared" si="26"/>
        <v>164.62426385271959</v>
      </c>
      <c r="G251" s="1">
        <f t="shared" si="21"/>
        <v>2</v>
      </c>
      <c r="H251" s="1">
        <f t="shared" si="22"/>
        <v>0.5428254269591799</v>
      </c>
      <c r="I251" s="1">
        <f t="shared" si="23"/>
        <v>1.6829911923281191</v>
      </c>
      <c r="J251" s="1" t="str">
        <f t="shared" si="24"/>
        <v/>
      </c>
    </row>
    <row r="252" spans="1:10" x14ac:dyDescent="0.2">
      <c r="A252" s="7">
        <f t="shared" si="27"/>
        <v>-0.65190427464153566</v>
      </c>
      <c r="B252" s="12">
        <v>3.28</v>
      </c>
      <c r="C252" s="6">
        <f t="shared" si="25"/>
        <v>50.243699426604124</v>
      </c>
      <c r="D252" s="6">
        <f t="shared" si="26"/>
        <v>164.79933411926152</v>
      </c>
      <c r="G252" s="1">
        <f t="shared" si="21"/>
        <v>2</v>
      </c>
      <c r="H252" s="1">
        <f t="shared" si="22"/>
        <v>0.54406804435027567</v>
      </c>
      <c r="I252" s="1">
        <f t="shared" si="23"/>
        <v>1.6821327725010717</v>
      </c>
      <c r="J252" s="1" t="str">
        <f t="shared" si="24"/>
        <v/>
      </c>
    </row>
    <row r="253" spans="1:10" x14ac:dyDescent="0.2">
      <c r="A253" s="7">
        <f t="shared" si="27"/>
        <v>-0.65368561226536581</v>
      </c>
      <c r="B253" s="12">
        <v>3.29</v>
      </c>
      <c r="C253" s="6">
        <f t="shared" si="25"/>
        <v>50.143818292653357</v>
      </c>
      <c r="D253" s="6">
        <f t="shared" si="26"/>
        <v>164.97316218282955</v>
      </c>
      <c r="G253" s="1">
        <f t="shared" si="21"/>
        <v>2</v>
      </c>
      <c r="H253" s="1">
        <f t="shared" si="22"/>
        <v>0.54530711646582408</v>
      </c>
      <c r="I253" s="1">
        <f t="shared" si="23"/>
        <v>1.6812746273244226</v>
      </c>
      <c r="J253" s="1" t="str">
        <f t="shared" si="24"/>
        <v/>
      </c>
    </row>
    <row r="254" spans="1:10" x14ac:dyDescent="0.2">
      <c r="A254" s="7">
        <f t="shared" si="27"/>
        <v>-0.65546574327232043</v>
      </c>
      <c r="B254" s="12">
        <v>3.3</v>
      </c>
      <c r="C254" s="6">
        <f t="shared" si="25"/>
        <v>50.044167577365798</v>
      </c>
      <c r="D254" s="6">
        <f t="shared" si="26"/>
        <v>165.14575300530711</v>
      </c>
      <c r="G254" s="1">
        <f t="shared" si="21"/>
        <v>2</v>
      </c>
      <c r="H254" s="1">
        <f t="shared" si="22"/>
        <v>0.54654266347813096</v>
      </c>
      <c r="I254" s="1">
        <f t="shared" si="23"/>
        <v>1.6804167567102977</v>
      </c>
      <c r="J254" s="1" t="str">
        <f t="shared" si="24"/>
        <v/>
      </c>
    </row>
    <row r="255" spans="1:10" x14ac:dyDescent="0.2">
      <c r="A255" s="7">
        <f t="shared" si="27"/>
        <v>-0.65724466825227568</v>
      </c>
      <c r="B255" s="12">
        <v>3.31</v>
      </c>
      <c r="C255" s="6">
        <f t="shared" si="25"/>
        <v>49.944746685893854</v>
      </c>
      <c r="D255" s="6">
        <f t="shared" si="26"/>
        <v>165.31711153030867</v>
      </c>
      <c r="G255" s="1">
        <f t="shared" si="21"/>
        <v>2</v>
      </c>
      <c r="H255" s="1">
        <f t="shared" si="22"/>
        <v>0.54777470538782258</v>
      </c>
      <c r="I255" s="1">
        <f t="shared" si="23"/>
        <v>1.6795591605708506</v>
      </c>
      <c r="J255" s="1" t="str">
        <f t="shared" si="24"/>
        <v/>
      </c>
    </row>
    <row r="256" spans="1:10" x14ac:dyDescent="0.2">
      <c r="A256" s="7">
        <f t="shared" si="27"/>
        <v>-0.65902238779558009</v>
      </c>
      <c r="B256" s="12">
        <v>3.32</v>
      </c>
      <c r="C256" s="6">
        <f t="shared" si="25"/>
        <v>49.845555025074219</v>
      </c>
      <c r="D256" s="6">
        <f t="shared" si="26"/>
        <v>165.48724268324639</v>
      </c>
      <c r="G256" s="1">
        <f t="shared" si="21"/>
        <v>2</v>
      </c>
      <c r="H256" s="1">
        <f t="shared" si="22"/>
        <v>0.54900326202578786</v>
      </c>
      <c r="I256" s="1">
        <f t="shared" si="23"/>
        <v>1.678701838818264</v>
      </c>
      <c r="J256" s="1" t="str">
        <f t="shared" si="24"/>
        <v/>
      </c>
    </row>
    <row r="257" spans="1:10" x14ac:dyDescent="0.2">
      <c r="A257" s="7">
        <f t="shared" si="27"/>
        <v>-0.66079890249067486</v>
      </c>
      <c r="B257" s="12">
        <v>3.33</v>
      </c>
      <c r="C257" s="6">
        <f t="shared" si="25"/>
        <v>49.746592003422876</v>
      </c>
      <c r="D257" s="6">
        <f t="shared" si="26"/>
        <v>165.65615137139818</v>
      </c>
      <c r="G257" s="1">
        <f t="shared" si="21"/>
        <v>2</v>
      </c>
      <c r="H257" s="1">
        <f t="shared" si="22"/>
        <v>0.5502283530550941</v>
      </c>
      <c r="I257" s="1">
        <f t="shared" si="23"/>
        <v>1.6778447913647483</v>
      </c>
      <c r="J257" s="1" t="str">
        <f t="shared" si="24"/>
        <v/>
      </c>
    </row>
    <row r="258" spans="1:10" x14ac:dyDescent="0.2">
      <c r="A258" s="7">
        <f t="shared" si="27"/>
        <v>-0.66257421292672725</v>
      </c>
      <c r="B258" s="12">
        <v>3.34</v>
      </c>
      <c r="C258" s="6">
        <f t="shared" si="25"/>
        <v>49.647857031129824</v>
      </c>
      <c r="D258" s="6">
        <f t="shared" si="26"/>
        <v>165.82384248397361</v>
      </c>
      <c r="G258" s="1">
        <f t="shared" ref="G258:G321" si="28">LOG(Q)</f>
        <v>2</v>
      </c>
      <c r="H258" s="1">
        <f t="shared" ref="H258:H321" si="29">LOG(B280)</f>
        <v>0.55144999797287519</v>
      </c>
      <c r="I258" s="1">
        <f t="shared" ref="I258:I321" si="30">((LOG(Q))+k*((EXP((-a*Q*B280)))-1))</f>
        <v>1.6769880181225414</v>
      </c>
      <c r="J258" s="1" t="str">
        <f t="shared" si="24"/>
        <v/>
      </c>
    </row>
    <row r="259" spans="1:10" x14ac:dyDescent="0.2">
      <c r="A259" s="7">
        <f t="shared" si="27"/>
        <v>-0.66434831969271002</v>
      </c>
      <c r="B259" s="12">
        <v>3.35</v>
      </c>
      <c r="C259" s="6">
        <f t="shared" si="25"/>
        <v>49.549349520054015</v>
      </c>
      <c r="D259" s="6">
        <f t="shared" si="26"/>
        <v>165.99032089218096</v>
      </c>
      <c r="G259" s="1">
        <f t="shared" si="28"/>
        <v>2</v>
      </c>
      <c r="H259" s="1">
        <f t="shared" si="29"/>
        <v>0.55266821611219319</v>
      </c>
      <c r="I259" s="1">
        <f t="shared" si="30"/>
        <v>1.6761315190039103</v>
      </c>
      <c r="J259" s="1" t="str">
        <f t="shared" si="24"/>
        <v/>
      </c>
    </row>
    <row r="260" spans="1:10" x14ac:dyDescent="0.2">
      <c r="A260" s="7">
        <f t="shared" si="27"/>
        <v>-0.66612122337812507</v>
      </c>
      <c r="B260" s="12">
        <v>3.36</v>
      </c>
      <c r="C260" s="6">
        <f t="shared" si="25"/>
        <v>49.45106888371803</v>
      </c>
      <c r="D260" s="6">
        <f t="shared" si="26"/>
        <v>166.15559144929259</v>
      </c>
      <c r="G260" s="1">
        <f t="shared" si="28"/>
        <v>2</v>
      </c>
      <c r="H260" s="1">
        <f t="shared" si="29"/>
        <v>0.55388302664387434</v>
      </c>
      <c r="I260" s="1">
        <f t="shared" si="30"/>
        <v>1.6752752939211484</v>
      </c>
      <c r="J260" s="1" t="str">
        <f t="shared" ref="J260:J323" si="31">IF(AND(B282&gt;p,A282&gt;-1),"X","")</f>
        <v/>
      </c>
    </row>
    <row r="261" spans="1:10" x14ac:dyDescent="0.2">
      <c r="A261" s="7">
        <f t="shared" si="27"/>
        <v>-0.66789292456939398</v>
      </c>
      <c r="B261" s="12">
        <v>3.37</v>
      </c>
      <c r="C261" s="6">
        <f t="shared" si="25"/>
        <v>49.353014537303459</v>
      </c>
      <c r="D261" s="6">
        <f t="shared" si="26"/>
        <v>166.31965899071267</v>
      </c>
      <c r="G261" s="1">
        <f t="shared" si="28"/>
        <v>2</v>
      </c>
      <c r="H261" s="1">
        <f t="shared" si="29"/>
        <v>0.55509444857831913</v>
      </c>
      <c r="I261" s="1">
        <f t="shared" si="30"/>
        <v>1.6744193427865794</v>
      </c>
      <c r="J261" s="1" t="str">
        <f t="shared" si="31"/>
        <v/>
      </c>
    </row>
    <row r="262" spans="1:10" x14ac:dyDescent="0.2">
      <c r="A262" s="7">
        <f t="shared" si="27"/>
        <v>-0.6696634238563659</v>
      </c>
      <c r="B262" s="12">
        <v>3.38</v>
      </c>
      <c r="C262" s="6">
        <f t="shared" si="25"/>
        <v>49.255185897645298</v>
      </c>
      <c r="D262" s="6">
        <f t="shared" si="26"/>
        <v>166.48252833404109</v>
      </c>
      <c r="G262" s="1">
        <f t="shared" si="28"/>
        <v>2</v>
      </c>
      <c r="H262" s="1">
        <f t="shared" si="29"/>
        <v>0.55630250076728727</v>
      </c>
      <c r="I262" s="1">
        <f t="shared" si="30"/>
        <v>1.6735636655125532</v>
      </c>
      <c r="J262" s="1" t="str">
        <f t="shared" si="31"/>
        <v/>
      </c>
    </row>
    <row r="263" spans="1:10" x14ac:dyDescent="0.2">
      <c r="A263" s="7">
        <f t="shared" si="27"/>
        <v>-0.671432721825721</v>
      </c>
      <c r="B263" s="12">
        <v>3.39</v>
      </c>
      <c r="C263" s="6">
        <f t="shared" si="25"/>
        <v>49.157582383227236</v>
      </c>
      <c r="D263" s="6">
        <f t="shared" si="26"/>
        <v>166.64420427914033</v>
      </c>
      <c r="G263" s="1">
        <f t="shared" si="28"/>
        <v>2</v>
      </c>
      <c r="H263" s="1">
        <f t="shared" si="29"/>
        <v>0.55750720190565795</v>
      </c>
      <c r="I263" s="1">
        <f t="shared" si="30"/>
        <v>1.6727082620114491</v>
      </c>
      <c r="J263" s="1" t="str">
        <f t="shared" si="31"/>
        <v/>
      </c>
    </row>
    <row r="264" spans="1:10" x14ac:dyDescent="0.2">
      <c r="A264" s="7">
        <f t="shared" si="27"/>
        <v>-0.67320081906553209</v>
      </c>
      <c r="B264" s="12">
        <v>3.4</v>
      </c>
      <c r="C264" s="6">
        <f t="shared" si="25"/>
        <v>49.060203414176456</v>
      </c>
      <c r="D264" s="6">
        <f t="shared" si="26"/>
        <v>166.80469160819996</v>
      </c>
      <c r="G264" s="1">
        <f t="shared" si="28"/>
        <v>2</v>
      </c>
      <c r="H264" s="1">
        <f t="shared" si="29"/>
        <v>0.55870857053316569</v>
      </c>
      <c r="I264" s="1">
        <f t="shared" si="30"/>
        <v>1.6718531321956731</v>
      </c>
      <c r="J264" s="1" t="str">
        <f t="shared" si="31"/>
        <v/>
      </c>
    </row>
    <row r="265" spans="1:10" x14ac:dyDescent="0.2">
      <c r="A265" s="7">
        <f t="shared" si="27"/>
        <v>-0.67496771616337647</v>
      </c>
      <c r="B265" s="12">
        <v>3.41</v>
      </c>
      <c r="C265" s="6">
        <f t="shared" si="25"/>
        <v>48.963048412258573</v>
      </c>
      <c r="D265" s="6">
        <f t="shared" si="26"/>
        <v>166.96399508580174</v>
      </c>
      <c r="G265" s="1">
        <f t="shared" si="28"/>
        <v>2</v>
      </c>
      <c r="H265" s="1">
        <f t="shared" si="29"/>
        <v>0.55990662503611255</v>
      </c>
      <c r="I265" s="1">
        <f t="shared" si="30"/>
        <v>1.67099827597766</v>
      </c>
      <c r="J265" s="1" t="str">
        <f t="shared" si="31"/>
        <v/>
      </c>
    </row>
    <row r="266" spans="1:10" x14ac:dyDescent="0.2">
      <c r="A266" s="7">
        <f t="shared" si="27"/>
        <v>-0.67673341370533346</v>
      </c>
      <c r="B266" s="12">
        <v>3.42</v>
      </c>
      <c r="C266" s="6">
        <f t="shared" si="25"/>
        <v>48.866116800872888</v>
      </c>
      <c r="D266" s="6">
        <f t="shared" si="26"/>
        <v>167.12211945898528</v>
      </c>
      <c r="G266" s="1">
        <f t="shared" si="28"/>
        <v>2</v>
      </c>
      <c r="H266" s="1">
        <f t="shared" si="29"/>
        <v>0.56110138364905604</v>
      </c>
      <c r="I266" s="1">
        <f t="shared" si="30"/>
        <v>1.670143693269873</v>
      </c>
      <c r="J266" s="1" t="str">
        <f t="shared" si="31"/>
        <v/>
      </c>
    </row>
    <row r="267" spans="1:10" x14ac:dyDescent="0.2">
      <c r="A267" s="7">
        <f t="shared" si="27"/>
        <v>-0.67849791227893752</v>
      </c>
      <c r="B267" s="12">
        <v>3.43</v>
      </c>
      <c r="C267" s="6">
        <f t="shared" si="25"/>
        <v>48.769408005047026</v>
      </c>
      <c r="D267" s="6">
        <f t="shared" si="26"/>
        <v>167.27906945731129</v>
      </c>
      <c r="G267" s="1">
        <f t="shared" si="28"/>
        <v>2</v>
      </c>
      <c r="H267" s="1">
        <f t="shared" si="29"/>
        <v>0.56229286445647475</v>
      </c>
      <c r="I267" s="1">
        <f t="shared" si="30"/>
        <v>1.6692893839848022</v>
      </c>
      <c r="J267" s="1" t="str">
        <f t="shared" si="31"/>
        <v/>
      </c>
    </row>
    <row r="268" spans="1:10" x14ac:dyDescent="0.2">
      <c r="A268" s="7">
        <f t="shared" si="27"/>
        <v>-0.68026121247043603</v>
      </c>
      <c r="B268" s="12">
        <v>3.44</v>
      </c>
      <c r="C268" s="6">
        <f t="shared" si="25"/>
        <v>48.672921451432273</v>
      </c>
      <c r="D268" s="6">
        <f t="shared" si="26"/>
        <v>167.43484979292703</v>
      </c>
      <c r="G268" s="1">
        <f t="shared" si="28"/>
        <v>2</v>
      </c>
      <c r="H268" s="1">
        <f t="shared" si="29"/>
        <v>0.56348108539441066</v>
      </c>
      <c r="I268" s="1">
        <f t="shared" si="30"/>
        <v>1.6684353480349667</v>
      </c>
      <c r="J268" s="1" t="str">
        <f t="shared" si="31"/>
        <v/>
      </c>
    </row>
    <row r="269" spans="1:10" x14ac:dyDescent="0.2">
      <c r="A269" s="7">
        <f t="shared" si="27"/>
        <v>-0.68202331486654566</v>
      </c>
      <c r="B269" s="12">
        <v>3.45</v>
      </c>
      <c r="C269" s="6">
        <f t="shared" si="25"/>
        <v>48.576656568298276</v>
      </c>
      <c r="D269" s="6">
        <f t="shared" si="26"/>
        <v>167.58946516062906</v>
      </c>
      <c r="G269" s="1">
        <f t="shared" si="28"/>
        <v>2</v>
      </c>
      <c r="H269" s="1">
        <f t="shared" si="29"/>
        <v>0.56466606425208932</v>
      </c>
      <c r="I269" s="1">
        <f t="shared" si="30"/>
        <v>1.6675815853329135</v>
      </c>
      <c r="J269" s="1" t="str">
        <f t="shared" si="31"/>
        <v/>
      </c>
    </row>
    <row r="270" spans="1:10" x14ac:dyDescent="0.2">
      <c r="A270" s="7">
        <f t="shared" si="27"/>
        <v>-0.68378422005318296</v>
      </c>
      <c r="B270" s="12">
        <v>3.46</v>
      </c>
      <c r="C270" s="6">
        <f t="shared" si="25"/>
        <v>48.480612785528457</v>
      </c>
      <c r="D270" s="6">
        <f t="shared" si="26"/>
        <v>167.74292023792847</v>
      </c>
      <c r="G270" s="1">
        <f t="shared" si="28"/>
        <v>2</v>
      </c>
      <c r="H270" s="1">
        <f t="shared" si="29"/>
        <v>0.56584781867351763</v>
      </c>
      <c r="I270" s="1">
        <f t="shared" si="30"/>
        <v>1.6667280957912167</v>
      </c>
      <c r="J270" s="1" t="str">
        <f t="shared" si="31"/>
        <v/>
      </c>
    </row>
    <row r="271" spans="1:10" x14ac:dyDescent="0.2">
      <c r="A271" s="7">
        <f t="shared" si="27"/>
        <v>-0.6855439286157583</v>
      </c>
      <c r="B271" s="12">
        <v>3.47</v>
      </c>
      <c r="C271" s="6">
        <f t="shared" si="25"/>
        <v>48.384789534614868</v>
      </c>
      <c r="D271" s="6">
        <f t="shared" si="26"/>
        <v>167.8952196851136</v>
      </c>
      <c r="G271" s="1">
        <f t="shared" si="28"/>
        <v>2</v>
      </c>
      <c r="H271" s="1">
        <f t="shared" si="29"/>
        <v>0.56702636615906032</v>
      </c>
      <c r="I271" s="1">
        <f t="shared" si="30"/>
        <v>1.6658748793224789</v>
      </c>
      <c r="J271" s="1" t="str">
        <f t="shared" si="31"/>
        <v/>
      </c>
    </row>
    <row r="272" spans="1:10" x14ac:dyDescent="0.2">
      <c r="A272" s="7">
        <f t="shared" si="27"/>
        <v>-0.68730244113965422</v>
      </c>
      <c r="B272" s="12">
        <v>3.48</v>
      </c>
      <c r="C272" s="6">
        <f t="shared" si="25"/>
        <v>48.289186248653401</v>
      </c>
      <c r="D272" s="6">
        <f t="shared" si="26"/>
        <v>168.04636814531383</v>
      </c>
      <c r="G272" s="1">
        <f t="shared" si="28"/>
        <v>2</v>
      </c>
      <c r="H272" s="1">
        <f t="shared" si="29"/>
        <v>0.56820172406699498</v>
      </c>
      <c r="I272" s="1">
        <f t="shared" si="30"/>
        <v>1.6650219358393319</v>
      </c>
      <c r="J272" s="1" t="str">
        <f t="shared" si="31"/>
        <v/>
      </c>
    </row>
    <row r="273" spans="1:10" x14ac:dyDescent="0.2">
      <c r="A273" s="7">
        <f t="shared" si="27"/>
        <v>-0.68905975821088083</v>
      </c>
      <c r="B273" s="12">
        <v>3.49</v>
      </c>
      <c r="C273" s="6">
        <f t="shared" si="25"/>
        <v>48.193802362338722</v>
      </c>
      <c r="D273" s="6">
        <f t="shared" si="26"/>
        <v>168.19637024456216</v>
      </c>
      <c r="G273" s="1">
        <f t="shared" si="28"/>
        <v>2</v>
      </c>
      <c r="H273" s="1">
        <f t="shared" si="29"/>
        <v>0.56937390961504586</v>
      </c>
      <c r="I273" s="1">
        <f t="shared" si="30"/>
        <v>1.6641692652544329</v>
      </c>
      <c r="J273" s="1" t="str">
        <f t="shared" si="31"/>
        <v/>
      </c>
    </row>
    <row r="274" spans="1:10" x14ac:dyDescent="0.2">
      <c r="A274" s="7">
        <f t="shared" si="27"/>
        <v>-0.69081588041384168</v>
      </c>
      <c r="B274" s="12">
        <v>3.5</v>
      </c>
      <c r="C274" s="6">
        <f t="shared" si="25"/>
        <v>48.098637311959507</v>
      </c>
      <c r="D274" s="6">
        <f t="shared" si="26"/>
        <v>168.34523059185827</v>
      </c>
      <c r="G274" s="1">
        <f t="shared" si="28"/>
        <v>2</v>
      </c>
      <c r="H274" s="1">
        <f t="shared" si="29"/>
        <v>0.57054293988189753</v>
      </c>
      <c r="I274" s="1">
        <f t="shared" si="30"/>
        <v>1.6633168674804693</v>
      </c>
      <c r="J274" s="1" t="str">
        <f t="shared" si="31"/>
        <v/>
      </c>
    </row>
    <row r="275" spans="1:10" x14ac:dyDescent="0.2">
      <c r="A275" s="7">
        <f t="shared" si="27"/>
        <v>-0.69257080833374907</v>
      </c>
      <c r="B275" s="12">
        <v>3.51</v>
      </c>
      <c r="C275" s="6">
        <f t="shared" si="25"/>
        <v>48.003690535393595</v>
      </c>
      <c r="D275" s="6">
        <f t="shared" si="26"/>
        <v>168.4929537792315</v>
      </c>
      <c r="G275" s="1">
        <f t="shared" si="28"/>
        <v>2</v>
      </c>
      <c r="H275" s="1">
        <f t="shared" si="29"/>
        <v>0.57170883180868759</v>
      </c>
      <c r="I275" s="1">
        <f t="shared" si="30"/>
        <v>1.6624647424301549</v>
      </c>
      <c r="J275" s="1" t="str">
        <f t="shared" si="31"/>
        <v/>
      </c>
    </row>
    <row r="276" spans="1:10" x14ac:dyDescent="0.2">
      <c r="A276" s="7">
        <f t="shared" si="27"/>
        <v>-0.69432454255477993</v>
      </c>
      <c r="B276" s="12">
        <v>3.52</v>
      </c>
      <c r="C276" s="6">
        <f t="shared" si="25"/>
        <v>47.908961472103094</v>
      </c>
      <c r="D276" s="6">
        <f t="shared" si="26"/>
        <v>168.63954438180289</v>
      </c>
      <c r="G276" s="1">
        <f t="shared" si="28"/>
        <v>2</v>
      </c>
      <c r="H276" s="1">
        <f t="shared" si="29"/>
        <v>0.57287160220048017</v>
      </c>
      <c r="I276" s="1">
        <f t="shared" si="30"/>
        <v>1.6616128900162326</v>
      </c>
      <c r="J276" s="1" t="str">
        <f t="shared" si="31"/>
        <v/>
      </c>
    </row>
    <row r="277" spans="1:10" x14ac:dyDescent="0.2">
      <c r="A277" s="7">
        <f t="shared" si="27"/>
        <v>-0.69607708366161336</v>
      </c>
      <c r="B277" s="12">
        <v>3.53</v>
      </c>
      <c r="C277" s="6">
        <f t="shared" si="25"/>
        <v>47.814449563129479</v>
      </c>
      <c r="D277" s="6">
        <f t="shared" si="26"/>
        <v>168.78500695784706</v>
      </c>
      <c r="G277" s="1">
        <f t="shared" si="28"/>
        <v>2</v>
      </c>
      <c r="H277" s="1">
        <f t="shared" si="29"/>
        <v>0.57403126772771884</v>
      </c>
      <c r="I277" s="1">
        <f t="shared" si="30"/>
        <v>1.6607613101514724</v>
      </c>
      <c r="J277" s="1" t="str">
        <f t="shared" si="31"/>
        <v/>
      </c>
    </row>
    <row r="278" spans="1:10" x14ac:dyDescent="0.2">
      <c r="A278" s="7">
        <f t="shared" si="27"/>
        <v>-0.69782843223782065</v>
      </c>
      <c r="B278" s="12">
        <v>3.54</v>
      </c>
      <c r="C278" s="6">
        <f t="shared" si="25"/>
        <v>47.72015425108895</v>
      </c>
      <c r="D278" s="6">
        <f t="shared" si="26"/>
        <v>168.92934604885488</v>
      </c>
      <c r="G278" s="1">
        <f t="shared" si="28"/>
        <v>2</v>
      </c>
      <c r="H278" s="1">
        <f t="shared" si="29"/>
        <v>0.57518784492766106</v>
      </c>
      <c r="I278" s="1">
        <f t="shared" si="30"/>
        <v>1.6599100027486733</v>
      </c>
      <c r="J278" s="1" t="str">
        <f t="shared" si="31"/>
        <v/>
      </c>
    </row>
    <row r="279" spans="1:10" x14ac:dyDescent="0.2">
      <c r="A279" s="7">
        <f t="shared" si="27"/>
        <v>-0.69957858886699376</v>
      </c>
      <c r="B279" s="12">
        <v>3.55</v>
      </c>
      <c r="C279" s="6">
        <f t="shared" si="25"/>
        <v>47.626074980167523</v>
      </c>
      <c r="D279" s="6">
        <f t="shared" si="26"/>
        <v>169.0725661795947</v>
      </c>
      <c r="G279" s="1">
        <f t="shared" si="28"/>
        <v>2</v>
      </c>
      <c r="H279" s="1">
        <f t="shared" si="29"/>
        <v>0.57634135020579291</v>
      </c>
      <c r="I279" s="1">
        <f t="shared" si="30"/>
        <v>1.65905896772066</v>
      </c>
      <c r="J279" s="1" t="str">
        <f t="shared" si="31"/>
        <v/>
      </c>
    </row>
    <row r="280" spans="1:10" x14ac:dyDescent="0.2">
      <c r="A280" s="7">
        <f t="shared" si="27"/>
        <v>-0.70132755413338743</v>
      </c>
      <c r="B280" s="12">
        <v>3.56</v>
      </c>
      <c r="C280" s="6">
        <f t="shared" ref="C280:C343" si="32">IF(J258="X",NA(),10^((LOG(Q))+k*((EXP((-a*Q*B280)))-1)))</f>
        <v>47.532211196116201</v>
      </c>
      <c r="D280" s="6">
        <f t="shared" ref="D280:D343" si="33">IF(AND(B280&gt;p,(A280&gt;-1)),NA(),B280*C280)</f>
        <v>169.21467185817369</v>
      </c>
      <c r="G280" s="1">
        <f t="shared" si="28"/>
        <v>2</v>
      </c>
      <c r="H280" s="1">
        <f t="shared" si="29"/>
        <v>0.57749179983722532</v>
      </c>
      <c r="I280" s="1">
        <f t="shared" si="30"/>
        <v>1.658208204980288</v>
      </c>
      <c r="J280" s="1" t="str">
        <f t="shared" si="31"/>
        <v/>
      </c>
    </row>
    <row r="281" spans="1:10" x14ac:dyDescent="0.2">
      <c r="A281" s="7">
        <f t="shared" ref="A281:A344" si="34">(I259-I258)/(H259-H258)</f>
        <v>-0.7030753286193564</v>
      </c>
      <c r="B281" s="12">
        <v>3.57</v>
      </c>
      <c r="C281" s="6">
        <f t="shared" si="32"/>
        <v>47.438562346246279</v>
      </c>
      <c r="D281" s="6">
        <f t="shared" si="33"/>
        <v>169.35566757609922</v>
      </c>
      <c r="G281" s="1">
        <f t="shared" si="28"/>
        <v>2</v>
      </c>
      <c r="H281" s="1">
        <f t="shared" si="29"/>
        <v>0.57863920996807239</v>
      </c>
      <c r="I281" s="1">
        <f t="shared" si="30"/>
        <v>1.6573577144404379</v>
      </c>
      <c r="J281" s="1" t="str">
        <f t="shared" si="31"/>
        <v/>
      </c>
    </row>
    <row r="282" spans="1:10" x14ac:dyDescent="0.2">
      <c r="A282" s="7">
        <f t="shared" si="34"/>
        <v>-0.70482191290936369</v>
      </c>
      <c r="B282" s="12">
        <v>3.58</v>
      </c>
      <c r="C282" s="6">
        <f t="shared" si="32"/>
        <v>47.345127879424474</v>
      </c>
      <c r="D282" s="6">
        <f t="shared" si="33"/>
        <v>169.49555780833961</v>
      </c>
      <c r="G282" s="1">
        <f t="shared" si="28"/>
        <v>2</v>
      </c>
      <c r="H282" s="1">
        <f t="shared" si="29"/>
        <v>0.57978359661681012</v>
      </c>
      <c r="I282" s="1">
        <f t="shared" si="30"/>
        <v>1.6565074960140205</v>
      </c>
      <c r="J282" s="1" t="str">
        <f t="shared" si="31"/>
        <v/>
      </c>
    </row>
    <row r="283" spans="1:10" x14ac:dyDescent="0.2">
      <c r="A283" s="7">
        <f t="shared" si="34"/>
        <v>-0.70656730758406361</v>
      </c>
      <c r="B283" s="12">
        <v>3.59</v>
      </c>
      <c r="C283" s="6">
        <f t="shared" si="32"/>
        <v>47.251907246068477</v>
      </c>
      <c r="D283" s="6">
        <f t="shared" si="33"/>
        <v>169.63434701338582</v>
      </c>
      <c r="G283" s="1">
        <f t="shared" si="28"/>
        <v>2</v>
      </c>
      <c r="H283" s="1">
        <f t="shared" si="29"/>
        <v>0.58092497567561929</v>
      </c>
      <c r="I283" s="1">
        <f t="shared" si="30"/>
        <v>1.6556575496139729</v>
      </c>
      <c r="J283" s="1" t="str">
        <f t="shared" si="31"/>
        <v/>
      </c>
    </row>
    <row r="284" spans="1:10" x14ac:dyDescent="0.2">
      <c r="A284" s="7">
        <f t="shared" si="34"/>
        <v>-0.70831151322785801</v>
      </c>
      <c r="B284" s="12">
        <v>3.6</v>
      </c>
      <c r="C284" s="6">
        <f t="shared" si="32"/>
        <v>47.158899898141783</v>
      </c>
      <c r="D284" s="6">
        <f t="shared" si="33"/>
        <v>169.77203963331041</v>
      </c>
      <c r="G284" s="1">
        <f t="shared" si="28"/>
        <v>2</v>
      </c>
      <c r="H284" s="1">
        <f t="shared" si="29"/>
        <v>0.58206336291170868</v>
      </c>
      <c r="I284" s="1">
        <f t="shared" si="30"/>
        <v>1.6548078751532604</v>
      </c>
      <c r="J284" s="1" t="str">
        <f t="shared" si="31"/>
        <v/>
      </c>
    </row>
    <row r="285" spans="1:10" x14ac:dyDescent="0.2">
      <c r="A285" s="7">
        <f t="shared" si="34"/>
        <v>-0.71005453042157995</v>
      </c>
      <c r="B285" s="12">
        <v>3.61</v>
      </c>
      <c r="C285" s="6">
        <f t="shared" si="32"/>
        <v>47.066105289149462</v>
      </c>
      <c r="D285" s="6">
        <f t="shared" si="33"/>
        <v>169.90864009382955</v>
      </c>
      <c r="G285" s="1">
        <f t="shared" si="28"/>
        <v>2</v>
      </c>
      <c r="H285" s="1">
        <f t="shared" si="29"/>
        <v>0.58319877396862274</v>
      </c>
      <c r="I285" s="1">
        <f t="shared" si="30"/>
        <v>1.6539584725448773</v>
      </c>
      <c r="J285" s="1" t="str">
        <f t="shared" si="31"/>
        <v/>
      </c>
    </row>
    <row r="286" spans="1:10" x14ac:dyDescent="0.2">
      <c r="A286" s="7">
        <f t="shared" si="34"/>
        <v>-0.71179635974840827</v>
      </c>
      <c r="B286" s="12">
        <v>3.62</v>
      </c>
      <c r="C286" s="6">
        <f t="shared" si="32"/>
        <v>46.973522874133018</v>
      </c>
      <c r="D286" s="6">
        <f t="shared" si="33"/>
        <v>170.04415280436152</v>
      </c>
      <c r="G286" s="1">
        <f t="shared" si="28"/>
        <v>2</v>
      </c>
      <c r="H286" s="1">
        <f t="shared" si="29"/>
        <v>0.58433122436753082</v>
      </c>
      <c r="I286" s="1">
        <f t="shared" si="30"/>
        <v>1.6531093417018436</v>
      </c>
      <c r="J286" s="1" t="str">
        <f t="shared" si="31"/>
        <v/>
      </c>
    </row>
    <row r="287" spans="1:10" x14ac:dyDescent="0.2">
      <c r="A287" s="7">
        <f t="shared" si="34"/>
        <v>-0.71353700178946544</v>
      </c>
      <c r="B287" s="12">
        <v>3.63</v>
      </c>
      <c r="C287" s="6">
        <f t="shared" si="32"/>
        <v>46.881152109666004</v>
      </c>
      <c r="D287" s="6">
        <f t="shared" si="33"/>
        <v>170.17858215808758</v>
      </c>
      <c r="G287" s="1">
        <f t="shared" si="28"/>
        <v>2</v>
      </c>
      <c r="H287" s="1">
        <f t="shared" si="29"/>
        <v>0.5854607295085007</v>
      </c>
      <c r="I287" s="1">
        <f t="shared" si="30"/>
        <v>1.6522604825372089</v>
      </c>
      <c r="J287" s="1" t="str">
        <f t="shared" si="31"/>
        <v/>
      </c>
    </row>
    <row r="288" spans="1:10" x14ac:dyDescent="0.2">
      <c r="A288" s="7">
        <f t="shared" si="34"/>
        <v>-0.71527645712604115</v>
      </c>
      <c r="B288" s="12">
        <v>3.64</v>
      </c>
      <c r="C288" s="6">
        <f t="shared" si="32"/>
        <v>46.78899245384936</v>
      </c>
      <c r="D288" s="6">
        <f t="shared" si="33"/>
        <v>170.31193253201167</v>
      </c>
      <c r="G288" s="1">
        <f t="shared" si="28"/>
        <v>2</v>
      </c>
      <c r="H288" s="1">
        <f t="shared" si="29"/>
        <v>0.58658730467175491</v>
      </c>
      <c r="I288" s="1">
        <f t="shared" si="30"/>
        <v>1.6514118949640502</v>
      </c>
      <c r="J288" s="1" t="str">
        <f t="shared" si="31"/>
        <v/>
      </c>
    </row>
    <row r="289" spans="1:10" x14ac:dyDescent="0.2">
      <c r="A289" s="7">
        <f t="shared" si="34"/>
        <v>-0.71701472634009167</v>
      </c>
      <c r="B289" s="12">
        <v>3.65</v>
      </c>
      <c r="C289" s="6">
        <f t="shared" si="32"/>
        <v>46.697043366306538</v>
      </c>
      <c r="D289" s="6">
        <f t="shared" si="33"/>
        <v>170.44420828701885</v>
      </c>
      <c r="G289" s="1">
        <f t="shared" si="28"/>
        <v>2</v>
      </c>
      <c r="H289" s="1">
        <f t="shared" si="29"/>
        <v>0.5877109650189114</v>
      </c>
      <c r="I289" s="1">
        <f t="shared" si="30"/>
        <v>1.6505635788954716</v>
      </c>
      <c r="J289" s="1" t="str">
        <f t="shared" si="31"/>
        <v/>
      </c>
    </row>
    <row r="290" spans="1:10" x14ac:dyDescent="0.2">
      <c r="A290" s="7">
        <f t="shared" si="34"/>
        <v>-0.71875181001189004</v>
      </c>
      <c r="B290" s="12">
        <v>3.66</v>
      </c>
      <c r="C290" s="6">
        <f t="shared" si="32"/>
        <v>46.605304308179115</v>
      </c>
      <c r="D290" s="6">
        <f t="shared" si="33"/>
        <v>170.57541376793557</v>
      </c>
      <c r="G290" s="1">
        <f t="shared" si="28"/>
        <v>2</v>
      </c>
      <c r="H290" s="1">
        <f t="shared" si="29"/>
        <v>0.58883172559420727</v>
      </c>
      <c r="I290" s="1">
        <f t="shared" si="30"/>
        <v>1.6497155342446055</v>
      </c>
      <c r="J290" s="1" t="str">
        <f t="shared" si="31"/>
        <v/>
      </c>
    </row>
    <row r="291" spans="1:10" x14ac:dyDescent="0.2">
      <c r="A291" s="7">
        <f t="shared" si="34"/>
        <v>-0.72048770872231938</v>
      </c>
      <c r="B291" s="12">
        <v>3.67</v>
      </c>
      <c r="C291" s="6">
        <f t="shared" si="32"/>
        <v>46.513774742122074</v>
      </c>
      <c r="D291" s="6">
        <f t="shared" si="33"/>
        <v>170.705553303588</v>
      </c>
      <c r="G291" s="1">
        <f t="shared" si="28"/>
        <v>2</v>
      </c>
      <c r="H291" s="1">
        <f t="shared" si="29"/>
        <v>0.58994960132570773</v>
      </c>
      <c r="I291" s="1">
        <f t="shared" si="30"/>
        <v>1.6488677609246132</v>
      </c>
      <c r="J291" s="1" t="str">
        <f t="shared" si="31"/>
        <v/>
      </c>
    </row>
    <row r="292" spans="1:10" x14ac:dyDescent="0.2">
      <c r="A292" s="7">
        <f t="shared" si="34"/>
        <v>-0.72222242305230067</v>
      </c>
      <c r="B292" s="12">
        <v>3.68</v>
      </c>
      <c r="C292" s="6">
        <f t="shared" si="32"/>
        <v>46.42245413229913</v>
      </c>
      <c r="D292" s="6">
        <f t="shared" si="33"/>
        <v>170.83463120686082</v>
      </c>
      <c r="G292" s="1">
        <f t="shared" si="28"/>
        <v>2</v>
      </c>
      <c r="H292" s="1">
        <f t="shared" si="29"/>
        <v>0.59106460702649921</v>
      </c>
      <c r="I292" s="1">
        <f t="shared" si="30"/>
        <v>1.6480202588486814</v>
      </c>
      <c r="J292" s="1" t="str">
        <f t="shared" si="31"/>
        <v/>
      </c>
    </row>
    <row r="293" spans="1:10" x14ac:dyDescent="0.2">
      <c r="A293" s="7">
        <f t="shared" si="34"/>
        <v>-0.72395595358207532</v>
      </c>
      <c r="B293" s="12">
        <v>3.69</v>
      </c>
      <c r="C293" s="6">
        <f t="shared" si="32"/>
        <v>46.331341944378195</v>
      </c>
      <c r="D293" s="6">
        <f t="shared" si="33"/>
        <v>170.96265177475553</v>
      </c>
      <c r="G293" s="1">
        <f t="shared" si="28"/>
        <v>2</v>
      </c>
      <c r="H293" s="1">
        <f t="shared" si="29"/>
        <v>0.59217675739586684</v>
      </c>
      <c r="I293" s="1">
        <f t="shared" si="30"/>
        <v>1.6471730279300263</v>
      </c>
      <c r="J293" s="1" t="str">
        <f t="shared" si="31"/>
        <v/>
      </c>
    </row>
    <row r="294" spans="1:10" x14ac:dyDescent="0.2">
      <c r="A294" s="7">
        <f t="shared" si="34"/>
        <v>-0.72568830089024583</v>
      </c>
      <c r="B294" s="12">
        <v>3.7</v>
      </c>
      <c r="C294" s="6">
        <f t="shared" si="32"/>
        <v>46.240437645527066</v>
      </c>
      <c r="D294" s="6">
        <f t="shared" si="33"/>
        <v>171.08961928845017</v>
      </c>
      <c r="G294" s="1">
        <f t="shared" si="28"/>
        <v>2</v>
      </c>
      <c r="H294" s="1">
        <f t="shared" si="29"/>
        <v>0.59328606702045728</v>
      </c>
      <c r="I294" s="1">
        <f t="shared" si="30"/>
        <v>1.6463260680818919</v>
      </c>
      <c r="J294" s="1" t="str">
        <f t="shared" si="31"/>
        <v/>
      </c>
    </row>
    <row r="295" spans="1:10" x14ac:dyDescent="0.2">
      <c r="A295" s="7">
        <f t="shared" si="34"/>
        <v>-0.72741946555888659</v>
      </c>
      <c r="B295" s="12">
        <v>3.71</v>
      </c>
      <c r="C295" s="6">
        <f t="shared" si="32"/>
        <v>46.149740704408266</v>
      </c>
      <c r="D295" s="6">
        <f t="shared" si="33"/>
        <v>171.21553801335466</v>
      </c>
      <c r="G295" s="1">
        <f t="shared" si="28"/>
        <v>2</v>
      </c>
      <c r="H295" s="1">
        <f t="shared" si="29"/>
        <v>0.59439255037542671</v>
      </c>
      <c r="I295" s="1">
        <f t="shared" si="30"/>
        <v>1.6454793792175493</v>
      </c>
      <c r="J295" s="1" t="str">
        <f t="shared" si="31"/>
        <v/>
      </c>
    </row>
    <row r="296" spans="1:10" x14ac:dyDescent="0.2">
      <c r="A296" s="7">
        <f t="shared" si="34"/>
        <v>-0.72914944816546556</v>
      </c>
      <c r="B296" s="12">
        <v>3.72</v>
      </c>
      <c r="C296" s="6">
        <f t="shared" si="32"/>
        <v>46.059250591175157</v>
      </c>
      <c r="D296" s="6">
        <f t="shared" si="33"/>
        <v>171.3404121991716</v>
      </c>
      <c r="G296" s="1">
        <f t="shared" si="28"/>
        <v>2</v>
      </c>
      <c r="H296" s="1">
        <f t="shared" si="29"/>
        <v>0.59549622182557416</v>
      </c>
      <c r="I296" s="1">
        <f t="shared" si="30"/>
        <v>1.644632961250297</v>
      </c>
      <c r="J296" s="1" t="str">
        <f t="shared" si="31"/>
        <v/>
      </c>
    </row>
    <row r="297" spans="1:10" x14ac:dyDescent="0.2">
      <c r="A297" s="7">
        <f t="shared" si="34"/>
        <v>-0.73087824929062972</v>
      </c>
      <c r="B297" s="12">
        <v>3.73</v>
      </c>
      <c r="C297" s="6">
        <f t="shared" si="32"/>
        <v>45.968966777466946</v>
      </c>
      <c r="D297" s="6">
        <f t="shared" si="33"/>
        <v>171.46424607995172</v>
      </c>
      <c r="G297" s="1">
        <f t="shared" si="28"/>
        <v>2</v>
      </c>
      <c r="H297" s="1">
        <f t="shared" si="29"/>
        <v>0.59659709562646024</v>
      </c>
      <c r="I297" s="1">
        <f t="shared" si="30"/>
        <v>1.6437868140934624</v>
      </c>
      <c r="J297" s="1" t="str">
        <f t="shared" si="31"/>
        <v/>
      </c>
    </row>
    <row r="298" spans="1:10" x14ac:dyDescent="0.2">
      <c r="A298" s="7">
        <f t="shared" si="34"/>
        <v>-0.73260586951222451</v>
      </c>
      <c r="B298" s="12">
        <v>3.74</v>
      </c>
      <c r="C298" s="6">
        <f t="shared" si="32"/>
        <v>45.878888736404448</v>
      </c>
      <c r="D298" s="6">
        <f t="shared" si="33"/>
        <v>171.58704387415264</v>
      </c>
      <c r="G298" s="1">
        <f t="shared" si="28"/>
        <v>2</v>
      </c>
      <c r="H298" s="1">
        <f t="shared" si="29"/>
        <v>0.5976951859255123</v>
      </c>
      <c r="I298" s="1">
        <f t="shared" si="30"/>
        <v>1.6429409376603998</v>
      </c>
      <c r="J298" s="1" t="str">
        <f t="shared" si="31"/>
        <v/>
      </c>
    </row>
    <row r="299" spans="1:10" x14ac:dyDescent="0.2">
      <c r="A299" s="7">
        <f t="shared" si="34"/>
        <v>-0.7343323094098303</v>
      </c>
      <c r="B299" s="12">
        <v>3.75</v>
      </c>
      <c r="C299" s="6">
        <f t="shared" si="32"/>
        <v>45.789015942585422</v>
      </c>
      <c r="D299" s="6">
        <f t="shared" si="33"/>
        <v>171.70880978469535</v>
      </c>
      <c r="G299" s="1">
        <f t="shared" si="28"/>
        <v>2</v>
      </c>
      <c r="H299" s="1">
        <f t="shared" si="29"/>
        <v>0.59879050676311507</v>
      </c>
      <c r="I299" s="1">
        <f t="shared" si="30"/>
        <v>1.6420953318644917</v>
      </c>
      <c r="J299" s="1" t="str">
        <f t="shared" si="31"/>
        <v/>
      </c>
    </row>
    <row r="300" spans="1:10" x14ac:dyDescent="0.2">
      <c r="A300" s="7">
        <f t="shared" si="34"/>
        <v>-0.73605756956101076</v>
      </c>
      <c r="B300" s="12">
        <v>3.76</v>
      </c>
      <c r="C300" s="6">
        <f t="shared" si="32"/>
        <v>45.699347872080239</v>
      </c>
      <c r="D300" s="6">
        <f t="shared" si="33"/>
        <v>171.82954799902168</v>
      </c>
      <c r="G300" s="1">
        <f t="shared" si="28"/>
        <v>2</v>
      </c>
      <c r="H300" s="1">
        <f t="shared" si="29"/>
        <v>0.59988307207368785</v>
      </c>
      <c r="I300" s="1">
        <f t="shared" si="30"/>
        <v>1.6412499966191478</v>
      </c>
      <c r="J300" s="1" t="str">
        <f t="shared" si="31"/>
        <v/>
      </c>
    </row>
    <row r="301" spans="1:10" x14ac:dyDescent="0.2">
      <c r="A301" s="7">
        <f t="shared" si="34"/>
        <v>-0.73778165054571809</v>
      </c>
      <c r="B301" s="12">
        <v>3.77</v>
      </c>
      <c r="C301" s="6">
        <f t="shared" si="32"/>
        <v>45.609884002427101</v>
      </c>
      <c r="D301" s="6">
        <f t="shared" si="33"/>
        <v>171.94926268915017</v>
      </c>
      <c r="G301" s="1">
        <f t="shared" si="28"/>
        <v>2</v>
      </c>
      <c r="H301" s="1">
        <f t="shared" si="29"/>
        <v>0.60097289568674828</v>
      </c>
      <c r="I301" s="1">
        <f t="shared" si="30"/>
        <v>1.6404049318378062</v>
      </c>
      <c r="J301" s="1" t="str">
        <f t="shared" si="31"/>
        <v/>
      </c>
    </row>
    <row r="302" spans="1:10" x14ac:dyDescent="0.2">
      <c r="A302" s="7">
        <f t="shared" si="34"/>
        <v>-0.73950455293963757</v>
      </c>
      <c r="B302" s="12">
        <v>3.78</v>
      </c>
      <c r="C302" s="6">
        <f t="shared" si="32"/>
        <v>45.520623812628138</v>
      </c>
      <c r="D302" s="6">
        <f t="shared" si="33"/>
        <v>172.06795801173436</v>
      </c>
      <c r="G302" s="1">
        <f t="shared" si="28"/>
        <v>2</v>
      </c>
      <c r="H302" s="1">
        <f t="shared" si="29"/>
        <v>0.6020599913279624</v>
      </c>
      <c r="I302" s="1">
        <f t="shared" si="30"/>
        <v>1.6395601374339313</v>
      </c>
      <c r="J302" s="1" t="str">
        <f t="shared" si="31"/>
        <v/>
      </c>
    </row>
    <row r="303" spans="1:10" x14ac:dyDescent="0.2">
      <c r="A303" s="7">
        <f t="shared" si="34"/>
        <v>-0.74122627732266877</v>
      </c>
      <c r="B303" s="12">
        <v>3.79</v>
      </c>
      <c r="C303" s="6">
        <f t="shared" si="32"/>
        <v>45.431566783144326</v>
      </c>
      <c r="D303" s="6">
        <f t="shared" si="33"/>
        <v>172.18563810811699</v>
      </c>
      <c r="G303" s="1">
        <f t="shared" si="28"/>
        <v>2</v>
      </c>
      <c r="H303" s="1">
        <f t="shared" si="29"/>
        <v>0.60314437262018228</v>
      </c>
      <c r="I303" s="1">
        <f t="shared" si="30"/>
        <v>1.6387156133210172</v>
      </c>
      <c r="J303" s="1" t="str">
        <f t="shared" si="31"/>
        <v/>
      </c>
    </row>
    <row r="304" spans="1:10" x14ac:dyDescent="0.2">
      <c r="A304" s="7">
        <f t="shared" si="34"/>
        <v>-0.74294682427064007</v>
      </c>
      <c r="B304" s="12">
        <v>3.8</v>
      </c>
      <c r="C304" s="6">
        <f t="shared" si="32"/>
        <v>45.342712395891603</v>
      </c>
      <c r="D304" s="6">
        <f t="shared" si="33"/>
        <v>172.30230710438809</v>
      </c>
      <c r="G304" s="1">
        <f t="shared" si="28"/>
        <v>2</v>
      </c>
      <c r="H304" s="1">
        <f t="shared" si="29"/>
        <v>0.60422605308446997</v>
      </c>
      <c r="I304" s="1">
        <f t="shared" si="30"/>
        <v>1.6378713594125842</v>
      </c>
      <c r="J304" s="1" t="str">
        <f t="shared" si="31"/>
        <v/>
      </c>
    </row>
    <row r="305" spans="1:10" x14ac:dyDescent="0.2">
      <c r="A305" s="7">
        <f t="shared" si="34"/>
        <v>-0.74466619436167514</v>
      </c>
      <c r="B305" s="12">
        <v>3.81</v>
      </c>
      <c r="C305" s="6">
        <f t="shared" si="32"/>
        <v>45.254060134236141</v>
      </c>
      <c r="D305" s="6">
        <f t="shared" si="33"/>
        <v>172.4179691114397</v>
      </c>
      <c r="G305" s="1">
        <f t="shared" si="28"/>
        <v>2</v>
      </c>
      <c r="H305" s="1">
        <f t="shared" si="29"/>
        <v>0.60530504614110947</v>
      </c>
      <c r="I305" s="1">
        <f t="shared" si="30"/>
        <v>1.6370273756221805</v>
      </c>
      <c r="J305" s="1" t="str">
        <f t="shared" si="31"/>
        <v/>
      </c>
    </row>
    <row r="306" spans="1:10" x14ac:dyDescent="0.2">
      <c r="A306" s="7">
        <f t="shared" si="34"/>
        <v>-0.7463843881729646</v>
      </c>
      <c r="B306" s="12">
        <v>3.82</v>
      </c>
      <c r="C306" s="6">
        <f t="shared" si="32"/>
        <v>45.165609482989971</v>
      </c>
      <c r="D306" s="6">
        <f t="shared" si="33"/>
        <v>172.53262822502168</v>
      </c>
      <c r="G306" s="1">
        <f t="shared" si="28"/>
        <v>2</v>
      </c>
      <c r="H306" s="1">
        <f t="shared" si="29"/>
        <v>0.60638136511060492</v>
      </c>
      <c r="I306" s="1">
        <f t="shared" si="30"/>
        <v>1.6361836618633825</v>
      </c>
      <c r="J306" s="1" t="str">
        <f t="shared" si="31"/>
        <v/>
      </c>
    </row>
    <row r="307" spans="1:10" x14ac:dyDescent="0.2">
      <c r="A307" s="7">
        <f t="shared" si="34"/>
        <v>-0.74810140627991817</v>
      </c>
      <c r="B307" s="12">
        <v>3.83</v>
      </c>
      <c r="C307" s="6">
        <f t="shared" si="32"/>
        <v>45.077359928406835</v>
      </c>
      <c r="D307" s="6">
        <f t="shared" si="33"/>
        <v>172.64628852579818</v>
      </c>
      <c r="G307" s="1">
        <f t="shared" si="28"/>
        <v>2</v>
      </c>
      <c r="H307" s="1">
        <f t="shared" si="29"/>
        <v>0.60745502321466849</v>
      </c>
      <c r="I307" s="1">
        <f t="shared" si="30"/>
        <v>1.635340218049794</v>
      </c>
      <c r="J307" s="1" t="str">
        <f t="shared" si="31"/>
        <v/>
      </c>
    </row>
    <row r="308" spans="1:10" x14ac:dyDescent="0.2">
      <c r="A308" s="7">
        <f t="shared" si="34"/>
        <v>-0.74981724926085846</v>
      </c>
      <c r="B308" s="12">
        <v>3.84</v>
      </c>
      <c r="C308" s="6">
        <f t="shared" si="32"/>
        <v>44.989310958177477</v>
      </c>
      <c r="D308" s="6">
        <f t="shared" si="33"/>
        <v>172.75895407940149</v>
      </c>
      <c r="G308" s="1">
        <f t="shared" si="28"/>
        <v>2</v>
      </c>
      <c r="H308" s="1">
        <f t="shared" si="29"/>
        <v>0.60852603357719404</v>
      </c>
      <c r="I308" s="1">
        <f t="shared" si="30"/>
        <v>1.6344970440950459</v>
      </c>
      <c r="J308" s="1" t="str">
        <f t="shared" si="31"/>
        <v/>
      </c>
    </row>
    <row r="309" spans="1:10" x14ac:dyDescent="0.2">
      <c r="A309" s="7">
        <f t="shared" si="34"/>
        <v>-0.75153191769081806</v>
      </c>
      <c r="B309" s="12">
        <v>3.85</v>
      </c>
      <c r="C309" s="6">
        <f t="shared" si="32"/>
        <v>44.901462061425534</v>
      </c>
      <c r="D309" s="6">
        <f t="shared" si="33"/>
        <v>172.87062893648832</v>
      </c>
      <c r="G309" s="1">
        <f t="shared" si="28"/>
        <v>2</v>
      </c>
      <c r="H309" s="1">
        <f t="shared" si="29"/>
        <v>0.60959440922522001</v>
      </c>
      <c r="I309" s="1">
        <f t="shared" si="30"/>
        <v>1.6336541399127973</v>
      </c>
      <c r="J309" s="1" t="str">
        <f t="shared" si="31"/>
        <v/>
      </c>
    </row>
    <row r="310" spans="1:10" x14ac:dyDescent="0.2">
      <c r="A310" s="7">
        <f t="shared" si="34"/>
        <v>-0.75324541214590457</v>
      </c>
      <c r="B310" s="12">
        <v>3.86</v>
      </c>
      <c r="C310" s="6">
        <f t="shared" si="32"/>
        <v>44.813812728703212</v>
      </c>
      <c r="D310" s="6">
        <f t="shared" si="33"/>
        <v>172.9813171327944</v>
      </c>
      <c r="G310" s="1">
        <f t="shared" si="28"/>
        <v>2</v>
      </c>
      <c r="H310" s="1">
        <f t="shared" si="29"/>
        <v>0.61066016308987991</v>
      </c>
      <c r="I310" s="1">
        <f t="shared" si="30"/>
        <v>1.6328115054167351</v>
      </c>
      <c r="J310" s="1" t="str">
        <f t="shared" si="31"/>
        <v/>
      </c>
    </row>
    <row r="311" spans="1:10" x14ac:dyDescent="0.2">
      <c r="A311" s="7">
        <f t="shared" si="34"/>
        <v>-0.75495773320232207</v>
      </c>
      <c r="B311" s="12">
        <v>3.87</v>
      </c>
      <c r="C311" s="6">
        <f t="shared" si="32"/>
        <v>44.726362451986667</v>
      </c>
      <c r="D311" s="6">
        <f t="shared" si="33"/>
        <v>173.09102268918841</v>
      </c>
      <c r="G311" s="1">
        <f t="shared" si="28"/>
        <v>2</v>
      </c>
      <c r="H311" s="1">
        <f t="shared" si="29"/>
        <v>0.61172330800734176</v>
      </c>
      <c r="I311" s="1">
        <f t="shared" si="30"/>
        <v>1.6319691405205734</v>
      </c>
      <c r="J311" s="1" t="str">
        <f t="shared" si="31"/>
        <v/>
      </c>
    </row>
    <row r="312" spans="1:10" x14ac:dyDescent="0.2">
      <c r="A312" s="7">
        <f t="shared" si="34"/>
        <v>-0.75666888143545175</v>
      </c>
      <c r="B312" s="12">
        <v>3.88</v>
      </c>
      <c r="C312" s="6">
        <f t="shared" si="32"/>
        <v>44.639110724672101</v>
      </c>
      <c r="D312" s="6">
        <f t="shared" si="33"/>
        <v>173.19974961172775</v>
      </c>
      <c r="G312" s="1">
        <f t="shared" si="28"/>
        <v>2</v>
      </c>
      <c r="H312" s="1">
        <f t="shared" si="29"/>
        <v>0.61278385671973545</v>
      </c>
      <c r="I312" s="1">
        <f t="shared" si="30"/>
        <v>1.6311270451380537</v>
      </c>
      <c r="J312" s="1" t="str">
        <f t="shared" si="31"/>
        <v/>
      </c>
    </row>
    <row r="313" spans="1:10" x14ac:dyDescent="0.2">
      <c r="A313" s="7">
        <f t="shared" si="34"/>
        <v>-0.75837885741949873</v>
      </c>
      <c r="B313" s="12">
        <v>3.89</v>
      </c>
      <c r="C313" s="6">
        <f t="shared" si="32"/>
        <v>44.552057041571203</v>
      </c>
      <c r="D313" s="6">
        <f t="shared" si="33"/>
        <v>173.30750189171198</v>
      </c>
      <c r="G313" s="1">
        <f t="shared" si="28"/>
        <v>2</v>
      </c>
      <c r="H313" s="1">
        <f t="shared" si="29"/>
        <v>0.61384182187606928</v>
      </c>
      <c r="I313" s="1">
        <f t="shared" si="30"/>
        <v>1.6302852191829462</v>
      </c>
      <c r="J313" s="1" t="str">
        <f t="shared" si="31"/>
        <v/>
      </c>
    </row>
    <row r="314" spans="1:10" x14ac:dyDescent="0.2">
      <c r="A314" s="7">
        <f t="shared" si="34"/>
        <v>-0.76008766173138365</v>
      </c>
      <c r="B314" s="12">
        <v>3.9</v>
      </c>
      <c r="C314" s="6">
        <f t="shared" si="32"/>
        <v>44.465200898906851</v>
      </c>
      <c r="D314" s="6">
        <f t="shared" si="33"/>
        <v>173.41428350573671</v>
      </c>
      <c r="G314" s="1">
        <f t="shared" si="28"/>
        <v>2</v>
      </c>
      <c r="H314" s="1">
        <f t="shared" si="29"/>
        <v>0.61489721603313463</v>
      </c>
      <c r="I314" s="1">
        <f t="shared" si="30"/>
        <v>1.6294436625690469</v>
      </c>
      <c r="J314" s="1" t="str">
        <f t="shared" si="31"/>
        <v/>
      </c>
    </row>
    <row r="315" spans="1:10" x14ac:dyDescent="0.2">
      <c r="A315" s="7">
        <f t="shared" si="34"/>
        <v>-0.76179529494457487</v>
      </c>
      <c r="B315" s="12">
        <v>3.91</v>
      </c>
      <c r="C315" s="6">
        <f t="shared" si="32"/>
        <v>44.37854179430893</v>
      </c>
      <c r="D315" s="6">
        <f t="shared" si="33"/>
        <v>173.52009841574792</v>
      </c>
      <c r="G315" s="1">
        <f t="shared" si="28"/>
        <v>2</v>
      </c>
      <c r="H315" s="1">
        <f t="shared" si="29"/>
        <v>0.61595005165640104</v>
      </c>
      <c r="I315" s="1">
        <f t="shared" si="30"/>
        <v>1.6286023752101815</v>
      </c>
      <c r="J315" s="1" t="str">
        <f t="shared" si="31"/>
        <v/>
      </c>
    </row>
    <row r="316" spans="1:10" x14ac:dyDescent="0.2">
      <c r="A316" s="7">
        <f t="shared" si="34"/>
        <v>-0.76350175763338712</v>
      </c>
      <c r="B316" s="12">
        <v>3.92</v>
      </c>
      <c r="C316" s="6">
        <f t="shared" si="32"/>
        <v>44.292079226810195</v>
      </c>
      <c r="D316" s="6">
        <f t="shared" si="33"/>
        <v>173.62495056909597</v>
      </c>
      <c r="G316" s="1">
        <f t="shared" si="28"/>
        <v>2</v>
      </c>
      <c r="H316" s="1">
        <f t="shared" si="29"/>
        <v>0.61700034112089897</v>
      </c>
      <c r="I316" s="1">
        <f t="shared" si="30"/>
        <v>1.6277613570202014</v>
      </c>
      <c r="J316" s="1" t="str">
        <f t="shared" si="31"/>
        <v/>
      </c>
    </row>
    <row r="317" spans="1:10" x14ac:dyDescent="0.2">
      <c r="A317" s="7">
        <f t="shared" si="34"/>
        <v>-0.76520705037263848</v>
      </c>
      <c r="B317" s="12">
        <v>3.93</v>
      </c>
      <c r="C317" s="6">
        <f t="shared" si="32"/>
        <v>44.205812696841768</v>
      </c>
      <c r="D317" s="6">
        <f t="shared" si="33"/>
        <v>173.72884389858817</v>
      </c>
      <c r="G317" s="1">
        <f t="shared" si="28"/>
        <v>2</v>
      </c>
      <c r="H317" s="1">
        <f t="shared" si="29"/>
        <v>0.61804809671209271</v>
      </c>
      <c r="I317" s="1">
        <f t="shared" si="30"/>
        <v>1.6269206079129863</v>
      </c>
      <c r="J317" s="1" t="str">
        <f t="shared" si="31"/>
        <v/>
      </c>
    </row>
    <row r="318" spans="1:10" x14ac:dyDescent="0.2">
      <c r="A318" s="7">
        <f t="shared" si="34"/>
        <v>-0.76691117373670148</v>
      </c>
      <c r="B318" s="12">
        <v>3.94</v>
      </c>
      <c r="C318" s="6">
        <f t="shared" si="32"/>
        <v>44.119741706229028</v>
      </c>
      <c r="D318" s="6">
        <f t="shared" si="33"/>
        <v>173.83178232254238</v>
      </c>
      <c r="G318" s="1">
        <f t="shared" si="28"/>
        <v>2</v>
      </c>
      <c r="H318" s="1">
        <f t="shared" si="29"/>
        <v>0.61909333062674277</v>
      </c>
      <c r="I318" s="1">
        <f t="shared" si="30"/>
        <v>1.6260801278024437</v>
      </c>
      <c r="J318" s="1" t="str">
        <f t="shared" si="31"/>
        <v/>
      </c>
    </row>
    <row r="319" spans="1:10" x14ac:dyDescent="0.2">
      <c r="A319" s="7">
        <f t="shared" si="34"/>
        <v>-0.76861412829841635</v>
      </c>
      <c r="B319" s="12">
        <v>3.95</v>
      </c>
      <c r="C319" s="6">
        <f t="shared" si="32"/>
        <v>44.033865758187495</v>
      </c>
      <c r="D319" s="6">
        <f t="shared" si="33"/>
        <v>173.93376974484062</v>
      </c>
      <c r="G319" s="1">
        <f t="shared" si="28"/>
        <v>2</v>
      </c>
      <c r="H319" s="1">
        <f t="shared" si="29"/>
        <v>0.62013605497375746</v>
      </c>
      <c r="I319" s="1">
        <f t="shared" si="30"/>
        <v>1.6252399166025091</v>
      </c>
      <c r="J319" s="1" t="str">
        <f t="shared" si="31"/>
        <v/>
      </c>
    </row>
    <row r="320" spans="1:10" x14ac:dyDescent="0.2">
      <c r="A320" s="7">
        <f t="shared" si="34"/>
        <v>-0.77031591463176485</v>
      </c>
      <c r="B320" s="12">
        <v>3.96</v>
      </c>
      <c r="C320" s="6">
        <f t="shared" si="32"/>
        <v>43.948184357318446</v>
      </c>
      <c r="D320" s="6">
        <f t="shared" si="33"/>
        <v>174.03481005498105</v>
      </c>
      <c r="G320" s="1">
        <f t="shared" si="28"/>
        <v>2</v>
      </c>
      <c r="H320" s="1">
        <f t="shared" si="29"/>
        <v>0.62117628177503514</v>
      </c>
      <c r="I320" s="1">
        <f t="shared" si="30"/>
        <v>1.6243999742271436</v>
      </c>
      <c r="J320" s="1" t="str">
        <f t="shared" si="31"/>
        <v/>
      </c>
    </row>
    <row r="321" spans="1:10" x14ac:dyDescent="0.2">
      <c r="A321" s="7">
        <f t="shared" si="34"/>
        <v>-0.7720165333098068</v>
      </c>
      <c r="B321" s="12">
        <v>3.97</v>
      </c>
      <c r="C321" s="6">
        <f t="shared" si="32"/>
        <v>43.862697009604922</v>
      </c>
      <c r="D321" s="6">
        <f t="shared" si="33"/>
        <v>174.13490712813154</v>
      </c>
      <c r="G321" s="1">
        <f t="shared" si="28"/>
        <v>2</v>
      </c>
      <c r="H321" s="1">
        <f t="shared" si="29"/>
        <v>0.62221402296629535</v>
      </c>
      <c r="I321" s="1">
        <f t="shared" si="30"/>
        <v>1.6235603005903383</v>
      </c>
      <c r="J321" s="1" t="str">
        <f t="shared" si="31"/>
        <v/>
      </c>
    </row>
    <row r="322" spans="1:10" x14ac:dyDescent="0.2">
      <c r="A322" s="7">
        <f t="shared" si="34"/>
        <v>-0.77371598490596938</v>
      </c>
      <c r="B322" s="12">
        <v>3.98</v>
      </c>
      <c r="C322" s="6">
        <f t="shared" si="32"/>
        <v>43.777403222407344</v>
      </c>
      <c r="D322" s="6">
        <f t="shared" si="33"/>
        <v>174.23406482518124</v>
      </c>
      <c r="G322" s="1">
        <f t="shared" ref="G322:G385" si="35">LOG(Q)</f>
        <v>2</v>
      </c>
      <c r="H322" s="1">
        <f t="shared" ref="H322:H385" si="36">LOG(B344)</f>
        <v>0.62324929039790045</v>
      </c>
      <c r="I322" s="1">
        <f t="shared" ref="I322:I385" si="37">((LOG(Q))+k*((EXP((-a*Q*B344)))-1))</f>
        <v>1.6227208956061097</v>
      </c>
      <c r="J322" s="1" t="str">
        <f t="shared" si="31"/>
        <v/>
      </c>
    </row>
    <row r="323" spans="1:10" x14ac:dyDescent="0.2">
      <c r="A323" s="7">
        <f t="shared" si="34"/>
        <v>-0.77541426999228924</v>
      </c>
      <c r="B323" s="12">
        <v>3.99</v>
      </c>
      <c r="C323" s="6">
        <f t="shared" si="32"/>
        <v>43.692302504459555</v>
      </c>
      <c r="D323" s="6">
        <f t="shared" si="33"/>
        <v>174.33228699279363</v>
      </c>
      <c r="G323" s="1">
        <f t="shared" si="35"/>
        <v>2</v>
      </c>
      <c r="H323" s="1">
        <f t="shared" si="36"/>
        <v>0.62428209583566829</v>
      </c>
      <c r="I323" s="1">
        <f t="shared" si="37"/>
        <v>1.6218817591885031</v>
      </c>
      <c r="J323" s="1" t="str">
        <f t="shared" si="31"/>
        <v/>
      </c>
    </row>
    <row r="324" spans="1:10" x14ac:dyDescent="0.2">
      <c r="A324" s="7">
        <f t="shared" si="34"/>
        <v>-0.77711138914278488</v>
      </c>
      <c r="B324" s="12">
        <v>4</v>
      </c>
      <c r="C324" s="6">
        <f t="shared" si="32"/>
        <v>43.607394365864451</v>
      </c>
      <c r="D324" s="6">
        <f t="shared" si="33"/>
        <v>174.4295774634578</v>
      </c>
      <c r="G324" s="1">
        <f t="shared" si="35"/>
        <v>2</v>
      </c>
      <c r="H324" s="1">
        <f t="shared" si="36"/>
        <v>0.62531245096167387</v>
      </c>
      <c r="I324" s="1">
        <f t="shared" si="37"/>
        <v>1.6210428912515908</v>
      </c>
      <c r="J324" s="1" t="str">
        <f t="shared" ref="J324:J387" si="38">IF(AND(B346&gt;p,A346&gt;-1),"X","")</f>
        <v/>
      </c>
    </row>
    <row r="325" spans="1:10" x14ac:dyDescent="0.2">
      <c r="A325" s="7">
        <f t="shared" si="34"/>
        <v>-0.77880734292747134</v>
      </c>
      <c r="B325" s="12">
        <v>4.01</v>
      </c>
      <c r="C325" s="6">
        <f t="shared" si="32"/>
        <v>43.522678318090179</v>
      </c>
      <c r="D325" s="6">
        <f t="shared" si="33"/>
        <v>174.52594005554161</v>
      </c>
      <c r="G325" s="1">
        <f t="shared" si="35"/>
        <v>2</v>
      </c>
      <c r="H325" s="1">
        <f t="shared" si="36"/>
        <v>0.6263403673750424</v>
      </c>
      <c r="I325" s="1">
        <f t="shared" si="37"/>
        <v>1.6202042917094732</v>
      </c>
      <c r="J325" s="1" t="str">
        <f t="shared" si="38"/>
        <v/>
      </c>
    </row>
    <row r="326" spans="1:10" x14ac:dyDescent="0.2">
      <c r="A326" s="7">
        <f t="shared" si="34"/>
        <v>-0.78050213192023354</v>
      </c>
      <c r="B326" s="12">
        <v>4.0199999999999996</v>
      </c>
      <c r="C326" s="6">
        <f t="shared" si="32"/>
        <v>43.438153873965625</v>
      </c>
      <c r="D326" s="6">
        <f t="shared" si="33"/>
        <v>174.62137857334179</v>
      </c>
      <c r="G326" s="1">
        <f t="shared" si="35"/>
        <v>2</v>
      </c>
      <c r="H326" s="1">
        <f t="shared" si="36"/>
        <v>0.6273658565927327</v>
      </c>
      <c r="I326" s="1">
        <f t="shared" si="37"/>
        <v>1.6193659604762773</v>
      </c>
      <c r="J326" s="1" t="str">
        <f t="shared" si="38"/>
        <v/>
      </c>
    </row>
    <row r="327" spans="1:10" x14ac:dyDescent="0.2">
      <c r="A327" s="7">
        <f t="shared" si="34"/>
        <v>-0.78219575669217434</v>
      </c>
      <c r="B327" s="12">
        <v>4.03</v>
      </c>
      <c r="C327" s="6">
        <f t="shared" si="32"/>
        <v>43.35382054767657</v>
      </c>
      <c r="D327" s="6">
        <f t="shared" si="33"/>
        <v>174.71589680713657</v>
      </c>
      <c r="G327" s="1">
        <f t="shared" si="35"/>
        <v>2</v>
      </c>
      <c r="H327" s="1">
        <f t="shared" si="36"/>
        <v>0.62838893005031149</v>
      </c>
      <c r="I327" s="1">
        <f t="shared" si="37"/>
        <v>1.6185278974661579</v>
      </c>
      <c r="J327" s="1" t="str">
        <f t="shared" si="38"/>
        <v/>
      </c>
    </row>
    <row r="328" spans="1:10" x14ac:dyDescent="0.2">
      <c r="A328" s="7">
        <f t="shared" si="34"/>
        <v>-0.78388821781474705</v>
      </c>
      <c r="B328" s="12">
        <v>4.04</v>
      </c>
      <c r="C328" s="6">
        <f t="shared" si="32"/>
        <v>43.269677854761547</v>
      </c>
      <c r="D328" s="6">
        <f t="shared" si="33"/>
        <v>174.80949853323665</v>
      </c>
      <c r="G328" s="1">
        <f t="shared" si="35"/>
        <v>2</v>
      </c>
      <c r="H328" s="1">
        <f t="shared" si="36"/>
        <v>0.62940959910271888</v>
      </c>
      <c r="I328" s="1">
        <f t="shared" si="37"/>
        <v>1.6176901025932975</v>
      </c>
      <c r="J328" s="1" t="str">
        <f t="shared" si="38"/>
        <v/>
      </c>
    </row>
    <row r="329" spans="1:10" x14ac:dyDescent="0.2">
      <c r="A329" s="7">
        <f t="shared" si="34"/>
        <v>-0.78557951585911523</v>
      </c>
      <c r="B329" s="12">
        <v>4.05</v>
      </c>
      <c r="C329" s="6">
        <f t="shared" si="32"/>
        <v>43.185725312107721</v>
      </c>
      <c r="D329" s="6">
        <f t="shared" si="33"/>
        <v>174.90218751403626</v>
      </c>
      <c r="G329" s="1">
        <f t="shared" si="35"/>
        <v>2</v>
      </c>
      <c r="H329" s="1">
        <f t="shared" si="36"/>
        <v>0.63042787502502384</v>
      </c>
      <c r="I329" s="1">
        <f t="shared" si="37"/>
        <v>1.6168525757719059</v>
      </c>
      <c r="J329" s="1" t="str">
        <f t="shared" si="38"/>
        <v/>
      </c>
    </row>
    <row r="330" spans="1:10" x14ac:dyDescent="0.2">
      <c r="A330" s="7">
        <f t="shared" si="34"/>
        <v>-0.78726965139702387</v>
      </c>
      <c r="B330" s="12">
        <v>4.0599999999999996</v>
      </c>
      <c r="C330" s="6">
        <f t="shared" si="32"/>
        <v>43.101962437946781</v>
      </c>
      <c r="D330" s="6">
        <f t="shared" si="33"/>
        <v>174.99396749806391</v>
      </c>
      <c r="G330" s="1">
        <f t="shared" si="35"/>
        <v>2</v>
      </c>
      <c r="H330" s="1">
        <f t="shared" si="36"/>
        <v>0.63144376901317201</v>
      </c>
      <c r="I330" s="1">
        <f t="shared" si="37"/>
        <v>1.6160153169162208</v>
      </c>
      <c r="J330" s="1" t="str">
        <f t="shared" si="38"/>
        <v/>
      </c>
    </row>
    <row r="331" spans="1:10" x14ac:dyDescent="0.2">
      <c r="A331" s="7">
        <f t="shared" si="34"/>
        <v>-0.78895862499867075</v>
      </c>
      <c r="B331" s="12">
        <v>4.07</v>
      </c>
      <c r="C331" s="6">
        <f t="shared" si="32"/>
        <v>43.018388751850999</v>
      </c>
      <c r="D331" s="6">
        <f t="shared" si="33"/>
        <v>175.08484222003358</v>
      </c>
      <c r="G331" s="1">
        <f t="shared" si="35"/>
        <v>2</v>
      </c>
      <c r="H331" s="1">
        <f t="shared" si="36"/>
        <v>0.63245729218472424</v>
      </c>
      <c r="I331" s="1">
        <f t="shared" si="37"/>
        <v>1.6151783259405059</v>
      </c>
      <c r="J331" s="1" t="str">
        <f t="shared" si="38"/>
        <v/>
      </c>
    </row>
    <row r="332" spans="1:10" x14ac:dyDescent="0.2">
      <c r="A332" s="7">
        <f t="shared" si="34"/>
        <v>-0.7906464372344002</v>
      </c>
      <c r="B332" s="12">
        <v>4.08</v>
      </c>
      <c r="C332" s="6">
        <f t="shared" si="32"/>
        <v>42.93500377472914</v>
      </c>
      <c r="D332" s="6">
        <f t="shared" si="33"/>
        <v>175.17481540089489</v>
      </c>
      <c r="G332" s="1">
        <f t="shared" si="35"/>
        <v>2</v>
      </c>
      <c r="H332" s="1">
        <f t="shared" si="36"/>
        <v>0.63346845557958653</v>
      </c>
      <c r="I332" s="1">
        <f t="shared" si="37"/>
        <v>1.6143416027590538</v>
      </c>
      <c r="J332" s="1" t="str">
        <f t="shared" si="38"/>
        <v/>
      </c>
    </row>
    <row r="333" spans="1:10" x14ac:dyDescent="0.2">
      <c r="A333" s="7">
        <f t="shared" si="34"/>
        <v>-0.79233308867506491</v>
      </c>
      <c r="B333" s="12">
        <v>4.09</v>
      </c>
      <c r="C333" s="6">
        <f t="shared" si="32"/>
        <v>42.851807028822414</v>
      </c>
      <c r="D333" s="6">
        <f t="shared" si="33"/>
        <v>175.26389074788366</v>
      </c>
      <c r="G333" s="1">
        <f t="shared" si="35"/>
        <v>2</v>
      </c>
      <c r="H333" s="1">
        <f t="shared" si="36"/>
        <v>0.63447727016073152</v>
      </c>
      <c r="I333" s="1">
        <f t="shared" si="37"/>
        <v>1.6135051472861845</v>
      </c>
      <c r="J333" s="1" t="str">
        <f t="shared" si="38"/>
        <v/>
      </c>
    </row>
    <row r="334" spans="1:10" x14ac:dyDescent="0.2">
      <c r="A334" s="7">
        <f t="shared" si="34"/>
        <v>-0.79401857989062297</v>
      </c>
      <c r="B334" s="12">
        <v>4.0999999999999996</v>
      </c>
      <c r="C334" s="6">
        <f t="shared" si="32"/>
        <v>42.768798037700421</v>
      </c>
      <c r="D334" s="6">
        <f t="shared" si="33"/>
        <v>175.3520719545717</v>
      </c>
      <c r="G334" s="1">
        <f t="shared" si="35"/>
        <v>2</v>
      </c>
      <c r="H334" s="1">
        <f t="shared" si="36"/>
        <v>0.63548374681491215</v>
      </c>
      <c r="I334" s="1">
        <f t="shared" si="37"/>
        <v>1.6126689594362444</v>
      </c>
      <c r="J334" s="1" t="str">
        <f t="shared" si="38"/>
        <v/>
      </c>
    </row>
    <row r="335" spans="1:10" x14ac:dyDescent="0.2">
      <c r="A335" s="7">
        <f t="shared" si="34"/>
        <v>-0.79570291145002769</v>
      </c>
      <c r="B335" s="12">
        <v>4.1100000000000003</v>
      </c>
      <c r="C335" s="6">
        <f t="shared" si="32"/>
        <v>42.685976326257325</v>
      </c>
      <c r="D335" s="6">
        <f t="shared" si="33"/>
        <v>175.43936270091763</v>
      </c>
      <c r="G335" s="1">
        <f t="shared" si="35"/>
        <v>2</v>
      </c>
      <c r="H335" s="1">
        <f t="shared" si="36"/>
        <v>0.63648789635336545</v>
      </c>
      <c r="I335" s="1">
        <f t="shared" si="37"/>
        <v>1.6118330391236082</v>
      </c>
      <c r="J335" s="1" t="str">
        <f t="shared" si="38"/>
        <v/>
      </c>
    </row>
    <row r="336" spans="1:10" x14ac:dyDescent="0.2">
      <c r="A336" s="7">
        <f t="shared" si="34"/>
        <v>-0.7973860839246415</v>
      </c>
      <c r="B336" s="12">
        <v>4.12</v>
      </c>
      <c r="C336" s="6">
        <f t="shared" si="32"/>
        <v>42.603341420707579</v>
      </c>
      <c r="D336" s="6">
        <f t="shared" si="33"/>
        <v>175.52576665331523</v>
      </c>
      <c r="G336" s="1">
        <f t="shared" si="35"/>
        <v>2</v>
      </c>
      <c r="H336" s="1">
        <f t="shared" si="36"/>
        <v>0.63748972951251071</v>
      </c>
      <c r="I336" s="1">
        <f t="shared" si="37"/>
        <v>1.610997386262677</v>
      </c>
      <c r="J336" s="1" t="str">
        <f t="shared" si="38"/>
        <v/>
      </c>
    </row>
    <row r="337" spans="1:10" x14ac:dyDescent="0.2">
      <c r="A337" s="7">
        <f t="shared" si="34"/>
        <v>-0.79906809788158106</v>
      </c>
      <c r="B337" s="12">
        <v>4.13</v>
      </c>
      <c r="C337" s="6">
        <f t="shared" si="32"/>
        <v>42.520892848582314</v>
      </c>
      <c r="D337" s="6">
        <f t="shared" si="33"/>
        <v>175.61128746464496</v>
      </c>
      <c r="G337" s="1">
        <f t="shared" si="35"/>
        <v>2</v>
      </c>
      <c r="H337" s="1">
        <f t="shared" si="36"/>
        <v>0.63848925695463732</v>
      </c>
      <c r="I337" s="1">
        <f t="shared" si="37"/>
        <v>1.6101620007678807</v>
      </c>
      <c r="J337" s="1" t="str">
        <f t="shared" si="38"/>
        <v/>
      </c>
    </row>
    <row r="338" spans="1:10" x14ac:dyDescent="0.2">
      <c r="A338" s="7">
        <f t="shared" si="34"/>
        <v>-0.80074895389157952</v>
      </c>
      <c r="B338" s="12">
        <v>4.1399999999999997</v>
      </c>
      <c r="C338" s="6">
        <f t="shared" si="32"/>
        <v>42.438630138724974</v>
      </c>
      <c r="D338" s="6">
        <f t="shared" si="33"/>
        <v>175.69592877432137</v>
      </c>
      <c r="G338" s="1">
        <f t="shared" si="35"/>
        <v>2</v>
      </c>
      <c r="H338" s="1">
        <f t="shared" si="36"/>
        <v>0.63948648926858609</v>
      </c>
      <c r="I338" s="1">
        <f t="shared" si="37"/>
        <v>1.6093268825536757</v>
      </c>
      <c r="J338" s="1" t="str">
        <f t="shared" si="38"/>
        <v/>
      </c>
    </row>
    <row r="339" spans="1:10" x14ac:dyDescent="0.2">
      <c r="A339" s="7">
        <f t="shared" si="34"/>
        <v>-0.80242865252306139</v>
      </c>
      <c r="B339" s="12">
        <v>4.1500000000000004</v>
      </c>
      <c r="C339" s="6">
        <f t="shared" si="32"/>
        <v>42.356552821287679</v>
      </c>
      <c r="D339" s="6">
        <f t="shared" si="33"/>
        <v>175.77969420834387</v>
      </c>
      <c r="G339" s="1">
        <f t="shared" si="35"/>
        <v>2</v>
      </c>
      <c r="H339" s="1">
        <f t="shared" si="36"/>
        <v>0.64048143697042181</v>
      </c>
      <c r="I339" s="1">
        <f t="shared" si="37"/>
        <v>1.6084920315345457</v>
      </c>
      <c r="J339" s="1" t="str">
        <f t="shared" si="38"/>
        <v/>
      </c>
    </row>
    <row r="340" spans="1:10" x14ac:dyDescent="0.2">
      <c r="A340" s="7">
        <f t="shared" si="34"/>
        <v>-0.80410719434414768</v>
      </c>
      <c r="B340" s="12">
        <v>4.16</v>
      </c>
      <c r="C340" s="6">
        <f t="shared" si="32"/>
        <v>42.274660427727135</v>
      </c>
      <c r="D340" s="6">
        <f t="shared" si="33"/>
        <v>175.86258737934489</v>
      </c>
      <c r="G340" s="1">
        <f t="shared" si="35"/>
        <v>2</v>
      </c>
      <c r="H340" s="1">
        <f t="shared" si="36"/>
        <v>0.64147411050409953</v>
      </c>
      <c r="I340" s="1">
        <f t="shared" si="37"/>
        <v>1.6076574476250021</v>
      </c>
      <c r="J340" s="1" t="str">
        <f t="shared" si="38"/>
        <v/>
      </c>
    </row>
    <row r="341" spans="1:10" x14ac:dyDescent="0.2">
      <c r="A341" s="7">
        <f t="shared" si="34"/>
        <v>-0.80578457992289243</v>
      </c>
      <c r="B341" s="12">
        <v>4.17</v>
      </c>
      <c r="C341" s="6">
        <f t="shared" si="32"/>
        <v>42.192952490800856</v>
      </c>
      <c r="D341" s="6">
        <f t="shared" si="33"/>
        <v>175.94461188663956</v>
      </c>
      <c r="G341" s="1">
        <f t="shared" si="35"/>
        <v>2</v>
      </c>
      <c r="H341" s="1">
        <f t="shared" si="36"/>
        <v>0.64246452024212131</v>
      </c>
      <c r="I341" s="1">
        <f t="shared" si="37"/>
        <v>1.606823130739583</v>
      </c>
      <c r="J341" s="1" t="str">
        <f t="shared" si="38"/>
        <v/>
      </c>
    </row>
    <row r="342" spans="1:10" x14ac:dyDescent="0.2">
      <c r="A342" s="7">
        <f t="shared" si="34"/>
        <v>-0.80746080982904034</v>
      </c>
      <c r="B342" s="12">
        <v>4.18</v>
      </c>
      <c r="C342" s="6">
        <f t="shared" si="32"/>
        <v>42.111428544562926</v>
      </c>
      <c r="D342" s="6">
        <f t="shared" si="33"/>
        <v>176.02577131627302</v>
      </c>
      <c r="G342" s="1">
        <f t="shared" si="35"/>
        <v>2</v>
      </c>
      <c r="H342" s="1">
        <f t="shared" si="36"/>
        <v>0.64345267648618742</v>
      </c>
      <c r="I342" s="1">
        <f t="shared" si="37"/>
        <v>1.605989080792855</v>
      </c>
      <c r="J342" s="1" t="str">
        <f t="shared" si="38"/>
        <v/>
      </c>
    </row>
    <row r="343" spans="1:10" x14ac:dyDescent="0.2">
      <c r="A343" s="7">
        <f t="shared" si="34"/>
        <v>-0.80913588462801467</v>
      </c>
      <c r="B343" s="12">
        <v>4.1900000000000004</v>
      </c>
      <c r="C343" s="6">
        <f t="shared" si="32"/>
        <v>42.030088124360596</v>
      </c>
      <c r="D343" s="6">
        <f t="shared" si="33"/>
        <v>176.10606924107091</v>
      </c>
      <c r="G343" s="1">
        <f t="shared" si="35"/>
        <v>2</v>
      </c>
      <c r="H343" s="1">
        <f t="shared" si="36"/>
        <v>0.6444385894678385</v>
      </c>
      <c r="I343" s="1">
        <f t="shared" si="37"/>
        <v>1.6051552976994112</v>
      </c>
      <c r="J343" s="1" t="str">
        <f t="shared" si="38"/>
        <v/>
      </c>
    </row>
    <row r="344" spans="1:10" x14ac:dyDescent="0.2">
      <c r="A344" s="7">
        <f t="shared" si="34"/>
        <v>-0.8108098048899377</v>
      </c>
      <c r="B344" s="12">
        <v>4.2</v>
      </c>
      <c r="C344" s="6">
        <f t="shared" ref="C344:C407" si="39">IF(J322="X",NA(),10^((LOG(Q))+k*((EXP((-a*Q*B344)))-1)))</f>
        <v>41.948930766829854</v>
      </c>
      <c r="D344" s="6">
        <f t="shared" ref="D344:D407" si="40">IF(AND(B344&gt;p,(A344&gt;-1)),NA(),B344*C344)</f>
        <v>176.18550922068539</v>
      </c>
      <c r="G344" s="1">
        <f t="shared" si="35"/>
        <v>2</v>
      </c>
      <c r="H344" s="1">
        <f t="shared" si="36"/>
        <v>0.64542226934909186</v>
      </c>
      <c r="I344" s="1">
        <f t="shared" si="37"/>
        <v>1.6043217813738722</v>
      </c>
      <c r="J344" s="1" t="str">
        <f t="shared" si="38"/>
        <v/>
      </c>
    </row>
    <row r="345" spans="1:10" x14ac:dyDescent="0.2">
      <c r="A345" s="7">
        <f t="shared" ref="A345:A408" si="41">(I323-I322)/(H323-H322)</f>
        <v>-0.81248257118026368</v>
      </c>
      <c r="B345" s="12">
        <v>4.21</v>
      </c>
      <c r="C345" s="6">
        <f t="shared" si="39"/>
        <v>41.867956009891984</v>
      </c>
      <c r="D345" s="6">
        <f t="shared" si="40"/>
        <v>176.26409480164526</v>
      </c>
      <c r="G345" s="1">
        <f t="shared" si="35"/>
        <v>2</v>
      </c>
      <c r="H345" s="1">
        <f t="shared" si="36"/>
        <v>0.64640372622306952</v>
      </c>
      <c r="I345" s="1">
        <f t="shared" si="37"/>
        <v>1.603488531730886</v>
      </c>
      <c r="J345" s="1" t="str">
        <f t="shared" si="38"/>
        <v/>
      </c>
    </row>
    <row r="346" spans="1:10" x14ac:dyDescent="0.2">
      <c r="A346" s="7">
        <f t="shared" si="41"/>
        <v>-0.81415418406691586</v>
      </c>
      <c r="B346" s="12">
        <v>4.22</v>
      </c>
      <c r="C346" s="6">
        <f t="shared" si="39"/>
        <v>41.78716339274947</v>
      </c>
      <c r="D346" s="6">
        <f t="shared" si="40"/>
        <v>176.34182951740274</v>
      </c>
      <c r="G346" s="1">
        <f t="shared" si="35"/>
        <v>2</v>
      </c>
      <c r="H346" s="1">
        <f t="shared" si="36"/>
        <v>0.64738297011461987</v>
      </c>
      <c r="I346" s="1">
        <f t="shared" si="37"/>
        <v>1.6026555486851275</v>
      </c>
      <c r="J346" s="1" t="str">
        <f t="shared" si="38"/>
        <v/>
      </c>
    </row>
    <row r="347" spans="1:10" x14ac:dyDescent="0.2">
      <c r="A347" s="7">
        <f t="shared" si="41"/>
        <v>-0.81582464411624611</v>
      </c>
      <c r="B347" s="12">
        <v>4.2300000000000004</v>
      </c>
      <c r="C347" s="6">
        <f t="shared" si="39"/>
        <v>41.70655245588231</v>
      </c>
      <c r="D347" s="6">
        <f t="shared" si="40"/>
        <v>176.41871688838219</v>
      </c>
      <c r="G347" s="1">
        <f t="shared" si="35"/>
        <v>2</v>
      </c>
      <c r="H347" s="1">
        <f t="shared" si="36"/>
        <v>0.64836001098093166</v>
      </c>
      <c r="I347" s="1">
        <f t="shared" si="37"/>
        <v>1.6018228321512995</v>
      </c>
      <c r="J347" s="1" t="str">
        <f t="shared" si="38"/>
        <v/>
      </c>
    </row>
    <row r="348" spans="1:10" x14ac:dyDescent="0.2">
      <c r="A348" s="7">
        <f t="shared" si="41"/>
        <v>-0.81749395189550811</v>
      </c>
      <c r="B348" s="12">
        <v>4.24</v>
      </c>
      <c r="C348" s="6">
        <f t="shared" si="39"/>
        <v>41.626122741043922</v>
      </c>
      <c r="D348" s="6">
        <f t="shared" si="40"/>
        <v>176.49476042202625</v>
      </c>
      <c r="G348" s="1">
        <f t="shared" si="35"/>
        <v>2</v>
      </c>
      <c r="H348" s="1">
        <f t="shared" si="36"/>
        <v>0.64933485871214192</v>
      </c>
      <c r="I348" s="1">
        <f t="shared" si="37"/>
        <v>1.6009903820441316</v>
      </c>
      <c r="J348" s="1" t="str">
        <f t="shared" si="38"/>
        <v/>
      </c>
    </row>
    <row r="349" spans="1:10" x14ac:dyDescent="0.2">
      <c r="A349" s="7">
        <f t="shared" si="41"/>
        <v>-0.81916210797103595</v>
      </c>
      <c r="B349" s="12">
        <v>4.25</v>
      </c>
      <c r="C349" s="6">
        <f t="shared" si="39"/>
        <v>41.545873791257584</v>
      </c>
      <c r="D349" s="6">
        <f t="shared" si="40"/>
        <v>176.56996361284473</v>
      </c>
      <c r="G349" s="1">
        <f t="shared" si="35"/>
        <v>2</v>
      </c>
      <c r="H349" s="1">
        <f t="shared" si="36"/>
        <v>0.6503075231319364</v>
      </c>
      <c r="I349" s="1">
        <f t="shared" si="37"/>
        <v>1.6001581982783817</v>
      </c>
      <c r="J349" s="1" t="str">
        <f t="shared" si="38"/>
        <v/>
      </c>
    </row>
    <row r="350" spans="1:10" x14ac:dyDescent="0.2">
      <c r="A350" s="7">
        <f t="shared" si="41"/>
        <v>-0.82082911290819049</v>
      </c>
      <c r="B350" s="12">
        <v>4.26</v>
      </c>
      <c r="C350" s="6">
        <f t="shared" si="39"/>
        <v>41.465805150812514</v>
      </c>
      <c r="D350" s="6">
        <f t="shared" si="40"/>
        <v>176.6443299424613</v>
      </c>
      <c r="G350" s="1">
        <f t="shared" si="35"/>
        <v>2</v>
      </c>
      <c r="H350" s="1">
        <f t="shared" si="36"/>
        <v>0.651278013998144</v>
      </c>
      <c r="I350" s="1">
        <f t="shared" si="37"/>
        <v>1.5993262807688331</v>
      </c>
      <c r="J350" s="1" t="str">
        <f t="shared" si="38"/>
        <v/>
      </c>
    </row>
    <row r="351" spans="1:10" x14ac:dyDescent="0.2">
      <c r="A351" s="7">
        <f t="shared" si="41"/>
        <v>-0.8224949672734817</v>
      </c>
      <c r="B351" s="12">
        <v>4.2699999999999996</v>
      </c>
      <c r="C351" s="6">
        <f t="shared" si="39"/>
        <v>41.385916365260051</v>
      </c>
      <c r="D351" s="6">
        <f t="shared" si="40"/>
        <v>176.7178628796604</v>
      </c>
      <c r="G351" s="1">
        <f t="shared" si="35"/>
        <v>2</v>
      </c>
      <c r="H351" s="1">
        <f t="shared" si="36"/>
        <v>0.65224634100332324</v>
      </c>
      <c r="I351" s="1">
        <f t="shared" si="37"/>
        <v>1.598494629430298</v>
      </c>
      <c r="J351" s="1" t="str">
        <f t="shared" si="38"/>
        <v/>
      </c>
    </row>
    <row r="352" spans="1:10" x14ac:dyDescent="0.2">
      <c r="A352" s="7">
        <f t="shared" si="41"/>
        <v>-0.82415967163197212</v>
      </c>
      <c r="B352" s="12">
        <v>4.28</v>
      </c>
      <c r="C352" s="6">
        <f t="shared" si="39"/>
        <v>41.306206981409957</v>
      </c>
      <c r="D352" s="6">
        <f t="shared" si="40"/>
        <v>176.79056588043463</v>
      </c>
      <c r="G352" s="1">
        <f t="shared" si="35"/>
        <v>2</v>
      </c>
      <c r="H352" s="1">
        <f t="shared" si="36"/>
        <v>0.65321251377534373</v>
      </c>
      <c r="I352" s="1">
        <f t="shared" si="37"/>
        <v>1.5976632441776148</v>
      </c>
      <c r="J352" s="1" t="str">
        <f t="shared" si="38"/>
        <v/>
      </c>
    </row>
    <row r="353" spans="1:10" x14ac:dyDescent="0.2">
      <c r="A353" s="7">
        <f t="shared" si="41"/>
        <v>-0.82582322655041973</v>
      </c>
      <c r="B353" s="12">
        <v>4.29</v>
      </c>
      <c r="C353" s="6">
        <f t="shared" si="39"/>
        <v>41.226676547326392</v>
      </c>
      <c r="D353" s="6">
        <f t="shared" si="40"/>
        <v>176.86244238803022</v>
      </c>
      <c r="G353" s="1">
        <f t="shared" si="35"/>
        <v>2</v>
      </c>
      <c r="H353" s="1">
        <f t="shared" si="36"/>
        <v>0.65417654187796048</v>
      </c>
      <c r="I353" s="1">
        <f t="shared" si="37"/>
        <v>1.5968321249256507</v>
      </c>
      <c r="J353" s="1" t="str">
        <f t="shared" si="38"/>
        <v/>
      </c>
    </row>
    <row r="354" spans="1:10" x14ac:dyDescent="0.2">
      <c r="A354" s="7">
        <f t="shared" si="41"/>
        <v>-0.82748563259261065</v>
      </c>
      <c r="B354" s="12">
        <v>4.3</v>
      </c>
      <c r="C354" s="6">
        <f t="shared" si="39"/>
        <v>41.147324612324518</v>
      </c>
      <c r="D354" s="6">
        <f t="shared" si="40"/>
        <v>176.93349583299542</v>
      </c>
      <c r="G354" s="1">
        <f t="shared" si="35"/>
        <v>2</v>
      </c>
      <c r="H354" s="1">
        <f t="shared" si="36"/>
        <v>0.65513843481138212</v>
      </c>
      <c r="I354" s="1">
        <f t="shared" si="37"/>
        <v>1.5960012715892984</v>
      </c>
      <c r="J354" s="1" t="str">
        <f t="shared" si="38"/>
        <v/>
      </c>
    </row>
    <row r="355" spans="1:10" x14ac:dyDescent="0.2">
      <c r="A355" s="7">
        <f t="shared" si="41"/>
        <v>-0.82914689032338584</v>
      </c>
      <c r="B355" s="12">
        <v>4.3099999999999996</v>
      </c>
      <c r="C355" s="6">
        <f t="shared" si="39"/>
        <v>41.068150726966522</v>
      </c>
      <c r="D355" s="6">
        <f t="shared" si="40"/>
        <v>177.0037296332257</v>
      </c>
      <c r="G355" s="1">
        <f t="shared" si="35"/>
        <v>2</v>
      </c>
      <c r="H355" s="1">
        <f t="shared" si="36"/>
        <v>0.65609820201283187</v>
      </c>
      <c r="I355" s="1">
        <f t="shared" si="37"/>
        <v>1.5951706840834783</v>
      </c>
      <c r="J355" s="1" t="str">
        <f t="shared" si="38"/>
        <v/>
      </c>
    </row>
    <row r="356" spans="1:10" x14ac:dyDescent="0.2">
      <c r="A356" s="7">
        <f t="shared" si="41"/>
        <v>-0.83080700030826127</v>
      </c>
      <c r="B356" s="12">
        <v>4.32</v>
      </c>
      <c r="C356" s="6">
        <f t="shared" si="39"/>
        <v>40.989154443057856</v>
      </c>
      <c r="D356" s="6">
        <f t="shared" si="40"/>
        <v>177.07314719400995</v>
      </c>
      <c r="G356" s="1">
        <f t="shared" si="35"/>
        <v>2</v>
      </c>
      <c r="H356" s="1">
        <f t="shared" si="36"/>
        <v>0.65705585285710388</v>
      </c>
      <c r="I356" s="1">
        <f t="shared" si="37"/>
        <v>1.5943403623231389</v>
      </c>
      <c r="J356" s="1" t="str">
        <f t="shared" si="38"/>
        <v/>
      </c>
    </row>
    <row r="357" spans="1:10" x14ac:dyDescent="0.2">
      <c r="A357" s="7">
        <f t="shared" si="41"/>
        <v>-0.83246596311125354</v>
      </c>
      <c r="B357" s="12">
        <v>4.33</v>
      </c>
      <c r="C357" s="6">
        <f t="shared" si="39"/>
        <v>40.910335313643643</v>
      </c>
      <c r="D357" s="6">
        <f t="shared" si="40"/>
        <v>177.14175190807697</v>
      </c>
      <c r="G357" s="1">
        <f t="shared" si="35"/>
        <v>2</v>
      </c>
      <c r="H357" s="1">
        <f t="shared" si="36"/>
        <v>0.65801139665711239</v>
      </c>
      <c r="I357" s="1">
        <f t="shared" si="37"/>
        <v>1.5935103062232543</v>
      </c>
      <c r="J357" s="1" t="str">
        <f t="shared" si="38"/>
        <v/>
      </c>
    </row>
    <row r="358" spans="1:10" x14ac:dyDescent="0.2">
      <c r="A358" s="7">
        <f t="shared" si="41"/>
        <v>-0.83412377929693815</v>
      </c>
      <c r="B358" s="12">
        <v>4.34</v>
      </c>
      <c r="C358" s="6">
        <f t="shared" si="39"/>
        <v>40.831692893004785</v>
      </c>
      <c r="D358" s="6">
        <f t="shared" si="40"/>
        <v>177.20954715564076</v>
      </c>
      <c r="G358" s="1">
        <f t="shared" si="35"/>
        <v>2</v>
      </c>
      <c r="H358" s="1">
        <f t="shared" si="36"/>
        <v>0.658964842664435</v>
      </c>
      <c r="I358" s="1">
        <f t="shared" si="37"/>
        <v>1.5926805156988277</v>
      </c>
      <c r="J358" s="1" t="str">
        <f t="shared" si="38"/>
        <v/>
      </c>
    </row>
    <row r="359" spans="1:10" x14ac:dyDescent="0.2">
      <c r="A359" s="7">
        <f t="shared" si="41"/>
        <v>-0.83578044942802587</v>
      </c>
      <c r="B359" s="12">
        <v>4.3499999999999996</v>
      </c>
      <c r="C359" s="6">
        <f t="shared" si="39"/>
        <v>40.753226736654511</v>
      </c>
      <c r="D359" s="6">
        <f t="shared" si="40"/>
        <v>177.27653630444712</v>
      </c>
      <c r="G359" s="1">
        <f t="shared" si="35"/>
        <v>2</v>
      </c>
      <c r="H359" s="1">
        <f t="shared" si="36"/>
        <v>0.6599162000698503</v>
      </c>
      <c r="I359" s="1">
        <f t="shared" si="37"/>
        <v>1.5918509906648881</v>
      </c>
      <c r="J359" s="1" t="str">
        <f t="shared" si="38"/>
        <v/>
      </c>
    </row>
    <row r="360" spans="1:10" x14ac:dyDescent="0.2">
      <c r="A360" s="7">
        <f t="shared" si="41"/>
        <v>-0.83743597406923997</v>
      </c>
      <c r="B360" s="12">
        <v>4.3600000000000003</v>
      </c>
      <c r="C360" s="6">
        <f t="shared" si="39"/>
        <v>40.67493640133447</v>
      </c>
      <c r="D360" s="6">
        <f t="shared" si="40"/>
        <v>177.3427227098183</v>
      </c>
      <c r="G360" s="1">
        <f t="shared" si="35"/>
        <v>2</v>
      </c>
      <c r="H360" s="1">
        <f t="shared" si="36"/>
        <v>0.66086547800386919</v>
      </c>
      <c r="I360" s="1">
        <f t="shared" si="37"/>
        <v>1.5910217310364922</v>
      </c>
      <c r="J360" s="1" t="str">
        <f t="shared" si="38"/>
        <v/>
      </c>
    </row>
    <row r="361" spans="1:10" x14ac:dyDescent="0.2">
      <c r="A361" s="7">
        <f t="shared" si="41"/>
        <v>-0.83909035378414121</v>
      </c>
      <c r="B361" s="12">
        <v>4.37</v>
      </c>
      <c r="C361" s="6">
        <f t="shared" si="39"/>
        <v>40.596821445011031</v>
      </c>
      <c r="D361" s="6">
        <f t="shared" si="40"/>
        <v>177.40810971469821</v>
      </c>
      <c r="G361" s="1">
        <f t="shared" si="35"/>
        <v>2</v>
      </c>
      <c r="H361" s="1">
        <f t="shared" si="36"/>
        <v>0.66181268553726125</v>
      </c>
      <c r="I361" s="1">
        <f t="shared" si="37"/>
        <v>1.5901927367287241</v>
      </c>
      <c r="J361" s="1" t="str">
        <f t="shared" si="38"/>
        <v/>
      </c>
    </row>
    <row r="362" spans="1:10" x14ac:dyDescent="0.2">
      <c r="A362" s="7">
        <f t="shared" si="41"/>
        <v>-0.84074358913508418</v>
      </c>
      <c r="B362" s="12">
        <v>4.38</v>
      </c>
      <c r="C362" s="6">
        <f t="shared" si="39"/>
        <v>40.518881426871872</v>
      </c>
      <c r="D362" s="6">
        <f t="shared" si="40"/>
        <v>177.47270064969879</v>
      </c>
      <c r="G362" s="1">
        <f t="shared" si="35"/>
        <v>2</v>
      </c>
      <c r="H362" s="1">
        <f t="shared" si="36"/>
        <v>0.66275783168157409</v>
      </c>
      <c r="I362" s="1">
        <f t="shared" si="37"/>
        <v>1.5893640076566942</v>
      </c>
      <c r="J362" s="1" t="str">
        <f t="shared" si="38"/>
        <v/>
      </c>
    </row>
    <row r="363" spans="1:10" x14ac:dyDescent="0.2">
      <c r="A363" s="7">
        <f t="shared" si="41"/>
        <v>-0.84239568068611814</v>
      </c>
      <c r="B363" s="12">
        <v>4.3899999999999997</v>
      </c>
      <c r="C363" s="6">
        <f t="shared" si="39"/>
        <v>40.441115907321979</v>
      </c>
      <c r="D363" s="6">
        <f t="shared" si="40"/>
        <v>177.53649883314347</v>
      </c>
      <c r="G363" s="1">
        <f t="shared" si="35"/>
        <v>2</v>
      </c>
      <c r="H363" s="1">
        <f t="shared" si="36"/>
        <v>0.6637009253896482</v>
      </c>
      <c r="I363" s="1">
        <f t="shared" si="37"/>
        <v>1.5885355437355408</v>
      </c>
      <c r="J363" s="1" t="str">
        <f t="shared" si="38"/>
        <v/>
      </c>
    </row>
    <row r="364" spans="1:10" x14ac:dyDescent="0.2">
      <c r="A364" s="7">
        <f t="shared" si="41"/>
        <v>-0.84404662899876504</v>
      </c>
      <c r="B364" s="12">
        <v>4.4000000000000004</v>
      </c>
      <c r="C364" s="6">
        <f t="shared" si="39"/>
        <v>40.363524447980332</v>
      </c>
      <c r="D364" s="6">
        <f t="shared" si="40"/>
        <v>177.59950757111346</v>
      </c>
      <c r="G364" s="1">
        <f t="shared" si="35"/>
        <v>2</v>
      </c>
      <c r="H364" s="1">
        <f t="shared" si="36"/>
        <v>0.66464197555612547</v>
      </c>
      <c r="I364" s="1">
        <f t="shared" si="37"/>
        <v>1.5877073448804295</v>
      </c>
      <c r="J364" s="1" t="str">
        <f t="shared" si="38"/>
        <v/>
      </c>
    </row>
    <row r="365" spans="1:10" x14ac:dyDescent="0.2">
      <c r="A365" s="7">
        <f t="shared" si="41"/>
        <v>-0.84569643463607136</v>
      </c>
      <c r="B365" s="12">
        <v>4.41</v>
      </c>
      <c r="C365" s="6">
        <f t="shared" si="39"/>
        <v>40.286106611676068</v>
      </c>
      <c r="D365" s="6">
        <f t="shared" si="40"/>
        <v>177.66173015749146</v>
      </c>
      <c r="G365" s="1">
        <f t="shared" si="35"/>
        <v>2</v>
      </c>
      <c r="H365" s="1">
        <f t="shared" si="36"/>
        <v>0.66558099101795309</v>
      </c>
      <c r="I365" s="1">
        <f t="shared" si="37"/>
        <v>1.5868794110065527</v>
      </c>
      <c r="J365" s="1" t="str">
        <f t="shared" si="38"/>
        <v/>
      </c>
    </row>
    <row r="366" spans="1:10" x14ac:dyDescent="0.2">
      <c r="A366" s="7">
        <f t="shared" si="41"/>
        <v>-0.84734509816043324</v>
      </c>
      <c r="B366" s="12">
        <v>4.42</v>
      </c>
      <c r="C366" s="6">
        <f t="shared" si="39"/>
        <v>40.208861962444871</v>
      </c>
      <c r="D366" s="6">
        <f t="shared" si="40"/>
        <v>177.72316987400632</v>
      </c>
      <c r="G366" s="1">
        <f t="shared" si="35"/>
        <v>2</v>
      </c>
      <c r="H366" s="1">
        <f t="shared" si="36"/>
        <v>0.66651798055488087</v>
      </c>
      <c r="I366" s="1">
        <f t="shared" si="37"/>
        <v>1.58605174202913</v>
      </c>
      <c r="J366" s="1" t="str">
        <f t="shared" si="38"/>
        <v/>
      </c>
    </row>
    <row r="367" spans="1:10" x14ac:dyDescent="0.2">
      <c r="A367" s="7">
        <f t="shared" si="41"/>
        <v>-0.84899262013331367</v>
      </c>
      <c r="B367" s="12">
        <v>4.43</v>
      </c>
      <c r="C367" s="6">
        <f t="shared" si="39"/>
        <v>40.131790065525472</v>
      </c>
      <c r="D367" s="6">
        <f t="shared" si="40"/>
        <v>177.78382999027784</v>
      </c>
      <c r="G367" s="1">
        <f t="shared" si="35"/>
        <v>2</v>
      </c>
      <c r="H367" s="1">
        <f t="shared" si="36"/>
        <v>0.66745295288995399</v>
      </c>
      <c r="I367" s="1">
        <f t="shared" si="37"/>
        <v>1.5852243378634077</v>
      </c>
      <c r="J367" s="1" t="str">
        <f t="shared" si="38"/>
        <v/>
      </c>
    </row>
    <row r="368" spans="1:10" x14ac:dyDescent="0.2">
      <c r="A368" s="7">
        <f t="shared" si="41"/>
        <v>-0.85063900111720636</v>
      </c>
      <c r="B368" s="12">
        <v>4.4400000000000004</v>
      </c>
      <c r="C368" s="6">
        <f t="shared" si="39"/>
        <v>40.054890487355898</v>
      </c>
      <c r="D368" s="6">
        <f t="shared" si="40"/>
        <v>177.84371376386019</v>
      </c>
      <c r="G368" s="1">
        <f t="shared" si="35"/>
        <v>2</v>
      </c>
      <c r="H368" s="1">
        <f t="shared" si="36"/>
        <v>0.66838591669000014</v>
      </c>
      <c r="I368" s="1">
        <f t="shared" si="37"/>
        <v>1.5843971984246599</v>
      </c>
      <c r="J368" s="1" t="str">
        <f t="shared" si="38"/>
        <v/>
      </c>
    </row>
    <row r="369" spans="1:10" x14ac:dyDescent="0.2">
      <c r="A369" s="7">
        <f t="shared" si="41"/>
        <v>-0.85228424167292072</v>
      </c>
      <c r="B369" s="12">
        <v>4.45</v>
      </c>
      <c r="C369" s="6">
        <f t="shared" si="39"/>
        <v>39.97816279557005</v>
      </c>
      <c r="D369" s="6">
        <f t="shared" si="40"/>
        <v>177.90282444028674</v>
      </c>
      <c r="G369" s="1">
        <f t="shared" si="35"/>
        <v>2</v>
      </c>
      <c r="H369" s="1">
        <f t="shared" si="36"/>
        <v>0.66931688056611216</v>
      </c>
      <c r="I369" s="1">
        <f t="shared" si="37"/>
        <v>1.5835703236281873</v>
      </c>
      <c r="J369" s="1" t="str">
        <f t="shared" si="38"/>
        <v/>
      </c>
    </row>
    <row r="370" spans="1:10" x14ac:dyDescent="0.2">
      <c r="A370" s="7">
        <f t="shared" si="41"/>
        <v>-0.85392834236219695</v>
      </c>
      <c r="B370" s="12">
        <v>4.46</v>
      </c>
      <c r="C370" s="6">
        <f t="shared" si="39"/>
        <v>39.901606558993983</v>
      </c>
      <c r="D370" s="6">
        <f t="shared" si="40"/>
        <v>177.96116525311317</v>
      </c>
      <c r="G370" s="1">
        <f t="shared" si="35"/>
        <v>2</v>
      </c>
      <c r="H370" s="1">
        <f t="shared" si="36"/>
        <v>0.67024585307412399</v>
      </c>
      <c r="I370" s="1">
        <f t="shared" si="37"/>
        <v>1.5827437133893183</v>
      </c>
      <c r="J370" s="1" t="str">
        <f t="shared" si="38"/>
        <v/>
      </c>
    </row>
    <row r="371" spans="1:10" x14ac:dyDescent="0.2">
      <c r="A371" s="7">
        <f t="shared" si="41"/>
        <v>-0.85557130374494794</v>
      </c>
      <c r="B371" s="12">
        <v>4.47</v>
      </c>
      <c r="C371" s="6">
        <f t="shared" si="39"/>
        <v>39.825221347642554</v>
      </c>
      <c r="D371" s="6">
        <f t="shared" si="40"/>
        <v>178.01873942396222</v>
      </c>
      <c r="G371" s="1">
        <f t="shared" si="35"/>
        <v>2</v>
      </c>
      <c r="H371" s="1">
        <f t="shared" si="36"/>
        <v>0.67117284271508326</v>
      </c>
      <c r="I371" s="1">
        <f t="shared" si="37"/>
        <v>1.5819173676234075</v>
      </c>
      <c r="J371" s="1" t="str">
        <f t="shared" si="38"/>
        <v/>
      </c>
    </row>
    <row r="372" spans="1:10" x14ac:dyDescent="0.2">
      <c r="A372" s="7">
        <f t="shared" si="41"/>
        <v>-0.85721312638364511</v>
      </c>
      <c r="B372" s="12">
        <v>4.4800000000000004</v>
      </c>
      <c r="C372" s="6">
        <f t="shared" si="39"/>
        <v>39.749006732715479</v>
      </c>
      <c r="D372" s="6">
        <f t="shared" si="40"/>
        <v>178.07555016256535</v>
      </c>
      <c r="G372" s="1">
        <f t="shared" si="35"/>
        <v>2</v>
      </c>
      <c r="H372" s="1">
        <f t="shared" si="36"/>
        <v>0.67209785793571752</v>
      </c>
      <c r="I372" s="1">
        <f t="shared" si="37"/>
        <v>1.5810912862458375</v>
      </c>
      <c r="J372" s="1" t="str">
        <f t="shared" si="38"/>
        <v/>
      </c>
    </row>
    <row r="373" spans="1:10" x14ac:dyDescent="0.2">
      <c r="A373" s="7">
        <f t="shared" si="41"/>
        <v>-0.85885381083758461</v>
      </c>
      <c r="B373" s="12">
        <v>4.49</v>
      </c>
      <c r="C373" s="6">
        <f t="shared" si="39"/>
        <v>39.67296228659427</v>
      </c>
      <c r="D373" s="6">
        <f t="shared" si="40"/>
        <v>178.13160066680828</v>
      </c>
      <c r="G373" s="1">
        <f t="shared" si="35"/>
        <v>2</v>
      </c>
      <c r="H373" s="1">
        <f t="shared" si="36"/>
        <v>0.67302090712889617</v>
      </c>
      <c r="I373" s="1">
        <f t="shared" si="37"/>
        <v>1.5802654691720179</v>
      </c>
      <c r="J373" s="1" t="str">
        <f t="shared" si="38"/>
        <v/>
      </c>
    </row>
    <row r="374" spans="1:10" x14ac:dyDescent="0.2">
      <c r="A374" s="7">
        <f t="shared" si="41"/>
        <v>-0.86049335766779667</v>
      </c>
      <c r="B374" s="12">
        <v>4.5</v>
      </c>
      <c r="C374" s="6">
        <f t="shared" si="39"/>
        <v>39.597087582838327</v>
      </c>
      <c r="D374" s="6">
        <f t="shared" si="40"/>
        <v>178.18689412277246</v>
      </c>
      <c r="G374" s="1">
        <f t="shared" si="35"/>
        <v>2</v>
      </c>
      <c r="H374" s="1">
        <f t="shared" si="36"/>
        <v>0.67394199863408777</v>
      </c>
      <c r="I374" s="1">
        <f t="shared" si="37"/>
        <v>1.5794399163173845</v>
      </c>
      <c r="J374" s="1" t="str">
        <f t="shared" si="38"/>
        <v/>
      </c>
    </row>
    <row r="375" spans="1:10" x14ac:dyDescent="0.2">
      <c r="A375" s="7">
        <f t="shared" si="41"/>
        <v>-0.86213176743304543</v>
      </c>
      <c r="B375" s="12">
        <v>4.51</v>
      </c>
      <c r="C375" s="6">
        <f t="shared" si="39"/>
        <v>39.521382196181698</v>
      </c>
      <c r="D375" s="6">
        <f t="shared" si="40"/>
        <v>178.24143370477944</v>
      </c>
      <c r="G375" s="1">
        <f t="shared" si="35"/>
        <v>2</v>
      </c>
      <c r="H375" s="1">
        <f t="shared" si="36"/>
        <v>0.67486114073781156</v>
      </c>
      <c r="I375" s="1">
        <f t="shared" si="37"/>
        <v>1.5786146275974005</v>
      </c>
      <c r="J375" s="1" t="str">
        <f t="shared" si="38"/>
        <v/>
      </c>
    </row>
    <row r="376" spans="1:10" x14ac:dyDescent="0.2">
      <c r="A376" s="7">
        <f t="shared" si="41"/>
        <v>-0.86376904069442595</v>
      </c>
      <c r="B376" s="12">
        <v>4.5199999999999996</v>
      </c>
      <c r="C376" s="6">
        <f t="shared" si="39"/>
        <v>39.445845702529333</v>
      </c>
      <c r="D376" s="6">
        <f t="shared" si="40"/>
        <v>178.29522257543258</v>
      </c>
      <c r="G376" s="1">
        <f t="shared" si="35"/>
        <v>2</v>
      </c>
      <c r="H376" s="1">
        <f t="shared" si="36"/>
        <v>0.67577834167408513</v>
      </c>
      <c r="I376" s="1">
        <f t="shared" si="37"/>
        <v>1.5777896029275564</v>
      </c>
      <c r="J376" s="1" t="str">
        <f t="shared" si="38"/>
        <v/>
      </c>
    </row>
    <row r="377" spans="1:10" x14ac:dyDescent="0.2">
      <c r="A377" s="7">
        <f t="shared" si="41"/>
        <v>-0.86540517801138028</v>
      </c>
      <c r="B377" s="12">
        <v>4.53</v>
      </c>
      <c r="C377" s="6">
        <f t="shared" si="39"/>
        <v>39.370477678953719</v>
      </c>
      <c r="D377" s="6">
        <f t="shared" si="40"/>
        <v>178.34826388566034</v>
      </c>
      <c r="G377" s="1">
        <f t="shared" si="35"/>
        <v>2</v>
      </c>
      <c r="H377" s="1">
        <f t="shared" si="36"/>
        <v>0.67669360962486658</v>
      </c>
      <c r="I377" s="1">
        <f t="shared" si="37"/>
        <v>1.5769648422233704</v>
      </c>
      <c r="J377" s="1" t="str">
        <f t="shared" si="38"/>
        <v/>
      </c>
    </row>
    <row r="378" spans="1:10" x14ac:dyDescent="0.2">
      <c r="A378" s="7">
        <f t="shared" si="41"/>
        <v>-0.86704017994215798</v>
      </c>
      <c r="B378" s="12">
        <v>4.54</v>
      </c>
      <c r="C378" s="6">
        <f t="shared" si="39"/>
        <v>39.295277703691454</v>
      </c>
      <c r="D378" s="6">
        <f t="shared" si="40"/>
        <v>178.40056077475921</v>
      </c>
      <c r="G378" s="1">
        <f t="shared" si="35"/>
        <v>2</v>
      </c>
      <c r="H378" s="1">
        <f t="shared" si="36"/>
        <v>0.67760695272049309</v>
      </c>
      <c r="I378" s="1">
        <f t="shared" si="37"/>
        <v>1.5761403454003862</v>
      </c>
      <c r="J378" s="1" t="str">
        <f t="shared" si="38"/>
        <v/>
      </c>
    </row>
    <row r="379" spans="1:10" x14ac:dyDescent="0.2">
      <c r="A379" s="7">
        <f t="shared" si="41"/>
        <v>-0.86867404704759132</v>
      </c>
      <c r="B379" s="12">
        <v>4.55</v>
      </c>
      <c r="C379" s="6">
        <f t="shared" si="39"/>
        <v>39.22024535613955</v>
      </c>
      <c r="D379" s="6">
        <f t="shared" si="40"/>
        <v>178.45211637043494</v>
      </c>
      <c r="G379" s="1">
        <f t="shared" si="35"/>
        <v>2</v>
      </c>
      <c r="H379" s="1">
        <f t="shared" si="36"/>
        <v>0.67851837904011392</v>
      </c>
      <c r="I379" s="1">
        <f t="shared" si="37"/>
        <v>1.5753161123741761</v>
      </c>
      <c r="J379" s="1" t="str">
        <f t="shared" si="38"/>
        <v/>
      </c>
    </row>
    <row r="380" spans="1:10" x14ac:dyDescent="0.2">
      <c r="A380" s="7">
        <f t="shared" si="41"/>
        <v>-0.87030677988437344</v>
      </c>
      <c r="B380" s="12">
        <v>4.5599999999999996</v>
      </c>
      <c r="C380" s="6">
        <f t="shared" si="39"/>
        <v>39.14538021685231</v>
      </c>
      <c r="D380" s="6">
        <f t="shared" si="40"/>
        <v>178.50293378884652</v>
      </c>
      <c r="G380" s="1">
        <f t="shared" si="35"/>
        <v>2</v>
      </c>
      <c r="H380" s="1">
        <f t="shared" si="36"/>
        <v>0.67942789661211889</v>
      </c>
      <c r="I380" s="1">
        <f t="shared" si="37"/>
        <v>1.5744921430603376</v>
      </c>
      <c r="J380" s="1" t="str">
        <f t="shared" si="38"/>
        <v/>
      </c>
    </row>
    <row r="381" spans="1:10" x14ac:dyDescent="0.2">
      <c r="A381" s="7">
        <f t="shared" si="41"/>
        <v>-0.87193837901278737</v>
      </c>
      <c r="B381" s="12">
        <v>4.57</v>
      </c>
      <c r="C381" s="6">
        <f t="shared" si="39"/>
        <v>39.070681867537516</v>
      </c>
      <c r="D381" s="6">
        <f t="shared" si="40"/>
        <v>178.55301613464647</v>
      </c>
      <c r="G381" s="1">
        <f t="shared" si="35"/>
        <v>2</v>
      </c>
      <c r="H381" s="1">
        <f t="shared" si="36"/>
        <v>0.68033551341456322</v>
      </c>
      <c r="I381" s="1">
        <f t="shared" si="37"/>
        <v>1.5736684373744967</v>
      </c>
      <c r="J381" s="1" t="str">
        <f t="shared" si="38"/>
        <v/>
      </c>
    </row>
    <row r="382" spans="1:10" x14ac:dyDescent="0.2">
      <c r="A382" s="7">
        <f t="shared" si="41"/>
        <v>-0.87356884499051435</v>
      </c>
      <c r="B382" s="12">
        <v>4.58</v>
      </c>
      <c r="C382" s="6">
        <f t="shared" si="39"/>
        <v>38.996149891053264</v>
      </c>
      <c r="D382" s="6">
        <f t="shared" si="40"/>
        <v>178.60236650102397</v>
      </c>
      <c r="G382" s="1">
        <f t="shared" si="35"/>
        <v>2</v>
      </c>
      <c r="H382" s="1">
        <f t="shared" si="36"/>
        <v>0.68124123737558717</v>
      </c>
      <c r="I382" s="1">
        <f t="shared" si="37"/>
        <v>1.5728449952323065</v>
      </c>
      <c r="J382" s="1" t="str">
        <f t="shared" si="38"/>
        <v/>
      </c>
    </row>
    <row r="383" spans="1:10" x14ac:dyDescent="0.2">
      <c r="A383" s="7">
        <f t="shared" si="41"/>
        <v>-0.8751981783753856</v>
      </c>
      <c r="B383" s="12">
        <v>4.59</v>
      </c>
      <c r="C383" s="6">
        <f t="shared" si="39"/>
        <v>38.921783871404401</v>
      </c>
      <c r="D383" s="6">
        <f t="shared" si="40"/>
        <v>178.65098796974618</v>
      </c>
      <c r="G383" s="1">
        <f t="shared" si="35"/>
        <v>2</v>
      </c>
      <c r="H383" s="1">
        <f t="shared" si="36"/>
        <v>0.6821450763738317</v>
      </c>
      <c r="I383" s="1">
        <f t="shared" si="37"/>
        <v>1.5720218165494457</v>
      </c>
      <c r="J383" s="1" t="str">
        <f t="shared" si="38"/>
        <v/>
      </c>
    </row>
    <row r="384" spans="1:10" x14ac:dyDescent="0.2">
      <c r="A384" s="7">
        <f t="shared" si="41"/>
        <v>-0.87682637972609379</v>
      </c>
      <c r="B384" s="12">
        <v>4.5999999999999996</v>
      </c>
      <c r="C384" s="6">
        <f t="shared" si="39"/>
        <v>38.847583393739086</v>
      </c>
      <c r="D384" s="6">
        <f t="shared" si="40"/>
        <v>178.69888361119979</v>
      </c>
      <c r="G384" s="1">
        <f t="shared" si="35"/>
        <v>2</v>
      </c>
      <c r="H384" s="1">
        <f t="shared" si="36"/>
        <v>0.6830470382388496</v>
      </c>
      <c r="I384" s="1">
        <f t="shared" si="37"/>
        <v>1.5711989012416216</v>
      </c>
      <c r="J384" s="1" t="str">
        <f t="shared" si="38"/>
        <v/>
      </c>
    </row>
    <row r="385" spans="1:10" x14ac:dyDescent="0.2">
      <c r="A385" s="7">
        <f t="shared" si="41"/>
        <v>-0.87845344959954264</v>
      </c>
      <c r="B385" s="12">
        <v>4.6100000000000003</v>
      </c>
      <c r="C385" s="6">
        <f t="shared" si="39"/>
        <v>38.773548044345503</v>
      </c>
      <c r="D385" s="6">
        <f t="shared" si="40"/>
        <v>178.74605648443278</v>
      </c>
      <c r="G385" s="1">
        <f t="shared" si="35"/>
        <v>2</v>
      </c>
      <c r="H385" s="1">
        <f t="shared" si="36"/>
        <v>0.68394713075151214</v>
      </c>
      <c r="I385" s="1">
        <f t="shared" si="37"/>
        <v>1.570376249224567</v>
      </c>
      <c r="J385" s="1" t="str">
        <f t="shared" si="38"/>
        <v/>
      </c>
    </row>
    <row r="386" spans="1:10" x14ac:dyDescent="0.2">
      <c r="A386" s="7">
        <f t="shared" si="41"/>
        <v>-0.88007938855331669</v>
      </c>
      <c r="B386" s="12">
        <v>4.62</v>
      </c>
      <c r="C386" s="6">
        <f t="shared" si="39"/>
        <v>38.69967741064837</v>
      </c>
      <c r="D386" s="6">
        <f t="shared" si="40"/>
        <v>178.79250963719548</v>
      </c>
      <c r="G386" s="1">
        <f t="shared" ref="G386:G449" si="42">LOG(Q)</f>
        <v>2</v>
      </c>
      <c r="H386" s="1">
        <f t="shared" ref="H386:H449" si="43">LOG(B408)</f>
        <v>0.68484536164441245</v>
      </c>
      <c r="I386" s="1">
        <f t="shared" ref="I386:I449" si="44">((LOG(Q))+k*((EXP((-a*Q*B408)))-1))</f>
        <v>1.5695538604140427</v>
      </c>
      <c r="J386" s="1" t="str">
        <f t="shared" si="38"/>
        <v/>
      </c>
    </row>
    <row r="387" spans="1:10" x14ac:dyDescent="0.2">
      <c r="A387" s="7">
        <f t="shared" si="41"/>
        <v>-0.88170419714430226</v>
      </c>
      <c r="B387" s="12">
        <v>4.63</v>
      </c>
      <c r="C387" s="6">
        <f t="shared" si="39"/>
        <v>38.625971081205613</v>
      </c>
      <c r="D387" s="6">
        <f t="shared" si="40"/>
        <v>178.83824610598199</v>
      </c>
      <c r="G387" s="1">
        <f t="shared" si="42"/>
        <v>2</v>
      </c>
      <c r="H387" s="1">
        <f t="shared" si="43"/>
        <v>0.68574173860226362</v>
      </c>
      <c r="I387" s="1">
        <f t="shared" si="44"/>
        <v>1.5687317347258358</v>
      </c>
      <c r="J387" s="1" t="str">
        <f t="shared" si="38"/>
        <v/>
      </c>
    </row>
    <row r="388" spans="1:10" x14ac:dyDescent="0.2">
      <c r="A388" s="7">
        <f t="shared" si="41"/>
        <v>-0.88332787592962914</v>
      </c>
      <c r="B388" s="12">
        <v>4.6399999999999997</v>
      </c>
      <c r="C388" s="6">
        <f t="shared" si="39"/>
        <v>38.552428645704914</v>
      </c>
      <c r="D388" s="6">
        <f t="shared" si="40"/>
        <v>178.88326891607079</v>
      </c>
      <c r="G388" s="1">
        <f t="shared" si="42"/>
        <v>2</v>
      </c>
      <c r="H388" s="1">
        <f t="shared" si="43"/>
        <v>0.68663626926229337</v>
      </c>
      <c r="I388" s="1">
        <f t="shared" si="44"/>
        <v>1.5679098720757605</v>
      </c>
      <c r="J388" s="1" t="str">
        <f t="shared" ref="J388:J451" si="45">IF(AND(B410&gt;p,A410&gt;-1),"X","")</f>
        <v/>
      </c>
    </row>
    <row r="389" spans="1:10" x14ac:dyDescent="0.2">
      <c r="A389" s="7">
        <f t="shared" si="41"/>
        <v>-0.8849504254664966</v>
      </c>
      <c r="B389" s="12">
        <v>4.6500000000000004</v>
      </c>
      <c r="C389" s="6">
        <f t="shared" si="39"/>
        <v>38.479049694960374</v>
      </c>
      <c r="D389" s="6">
        <f t="shared" si="40"/>
        <v>178.92758108156576</v>
      </c>
      <c r="G389" s="1">
        <f t="shared" si="42"/>
        <v>2</v>
      </c>
      <c r="H389" s="1">
        <f t="shared" si="43"/>
        <v>0.68752896121463436</v>
      </c>
      <c r="I389" s="1">
        <f t="shared" si="44"/>
        <v>1.5670882723796584</v>
      </c>
      <c r="J389" s="1" t="str">
        <f t="shared" si="45"/>
        <v/>
      </c>
    </row>
    <row r="390" spans="1:10" x14ac:dyDescent="0.2">
      <c r="A390" s="7">
        <f t="shared" si="41"/>
        <v>-0.88657184631051911</v>
      </c>
      <c r="B390" s="12">
        <v>4.66</v>
      </c>
      <c r="C390" s="6">
        <f t="shared" si="39"/>
        <v>38.405833820909272</v>
      </c>
      <c r="D390" s="6">
        <f t="shared" si="40"/>
        <v>178.97118560543723</v>
      </c>
      <c r="G390" s="1">
        <f t="shared" si="42"/>
        <v>2</v>
      </c>
      <c r="H390" s="1">
        <f t="shared" si="43"/>
        <v>0.68841982200271057</v>
      </c>
      <c r="I390" s="1">
        <f t="shared" si="44"/>
        <v>1.566266935553398</v>
      </c>
      <c r="J390" s="1" t="str">
        <f t="shared" si="45"/>
        <v/>
      </c>
    </row>
    <row r="391" spans="1:10" x14ac:dyDescent="0.2">
      <c r="A391" s="7">
        <f t="shared" si="41"/>
        <v>-0.88819213901817329</v>
      </c>
      <c r="B391" s="12">
        <v>4.67</v>
      </c>
      <c r="C391" s="6">
        <f t="shared" si="39"/>
        <v>38.332780616608517</v>
      </c>
      <c r="D391" s="6">
        <f t="shared" si="40"/>
        <v>179.01408547956177</v>
      </c>
      <c r="G391" s="1">
        <f t="shared" si="42"/>
        <v>2</v>
      </c>
      <c r="H391" s="1">
        <f t="shared" si="43"/>
        <v>0.68930885912362017</v>
      </c>
      <c r="I391" s="1">
        <f t="shared" si="44"/>
        <v>1.5654458615128739</v>
      </c>
      <c r="J391" s="1" t="str">
        <f t="shared" si="45"/>
        <v/>
      </c>
    </row>
    <row r="392" spans="1:10" x14ac:dyDescent="0.2">
      <c r="A392" s="7">
        <f t="shared" si="41"/>
        <v>-0.88981130414514009</v>
      </c>
      <c r="B392" s="12">
        <v>4.68</v>
      </c>
      <c r="C392" s="6">
        <f t="shared" si="39"/>
        <v>38.259889676231559</v>
      </c>
      <c r="D392" s="6">
        <f t="shared" si="40"/>
        <v>179.05628368476368</v>
      </c>
      <c r="G392" s="1">
        <f t="shared" si="42"/>
        <v>2</v>
      </c>
      <c r="H392" s="1">
        <f t="shared" si="43"/>
        <v>0.69019608002851374</v>
      </c>
      <c r="I392" s="1">
        <f t="shared" si="44"/>
        <v>1.5646250501740084</v>
      </c>
      <c r="J392" s="1" t="str">
        <f t="shared" si="45"/>
        <v/>
      </c>
    </row>
    <row r="393" spans="1:10" x14ac:dyDescent="0.2">
      <c r="A393" s="7">
        <f t="shared" si="41"/>
        <v>-0.89142934224772952</v>
      </c>
      <c r="B393" s="12">
        <v>4.6900000000000004</v>
      </c>
      <c r="C393" s="6">
        <f t="shared" si="39"/>
        <v>38.18716059506481</v>
      </c>
      <c r="D393" s="6">
        <f t="shared" si="40"/>
        <v>179.09778319085399</v>
      </c>
      <c r="G393" s="1">
        <f t="shared" si="42"/>
        <v>2</v>
      </c>
      <c r="H393" s="1">
        <f t="shared" si="43"/>
        <v>0.69108149212296843</v>
      </c>
      <c r="I393" s="1">
        <f t="shared" si="44"/>
        <v>1.56380450145275</v>
      </c>
      <c r="J393" s="1" t="str">
        <f t="shared" si="45"/>
        <v/>
      </c>
    </row>
    <row r="394" spans="1:10" x14ac:dyDescent="0.2">
      <c r="A394" s="7">
        <f t="shared" si="41"/>
        <v>-0.89304625388064851</v>
      </c>
      <c r="B394" s="12">
        <v>4.7</v>
      </c>
      <c r="C394" s="6">
        <f t="shared" si="39"/>
        <v>38.114592969504557</v>
      </c>
      <c r="D394" s="6">
        <f t="shared" si="40"/>
        <v>179.13858695667142</v>
      </c>
      <c r="G394" s="1">
        <f t="shared" si="42"/>
        <v>2</v>
      </c>
      <c r="H394" s="1">
        <f t="shared" si="43"/>
        <v>0.69196510276736034</v>
      </c>
      <c r="I394" s="1">
        <f t="shared" si="44"/>
        <v>1.562984215265075</v>
      </c>
      <c r="J394" s="1" t="str">
        <f t="shared" si="45"/>
        <v/>
      </c>
    </row>
    <row r="395" spans="1:10" x14ac:dyDescent="0.2">
      <c r="A395" s="7">
        <f t="shared" si="41"/>
        <v>-0.89466203959915891</v>
      </c>
      <c r="B395" s="12">
        <v>4.71</v>
      </c>
      <c r="C395" s="6">
        <f t="shared" si="39"/>
        <v>38.042186397053577</v>
      </c>
      <c r="D395" s="6">
        <f t="shared" si="40"/>
        <v>179.17869793012235</v>
      </c>
      <c r="G395" s="1">
        <f t="shared" si="42"/>
        <v>2</v>
      </c>
      <c r="H395" s="1">
        <f t="shared" si="43"/>
        <v>0.69284691927722997</v>
      </c>
      <c r="I395" s="1">
        <f t="shared" si="44"/>
        <v>1.5621641915269859</v>
      </c>
      <c r="J395" s="1" t="str">
        <f t="shared" si="45"/>
        <v/>
      </c>
    </row>
    <row r="396" spans="1:10" x14ac:dyDescent="0.2">
      <c r="A396" s="7">
        <f t="shared" si="41"/>
        <v>-0.89627669995909842</v>
      </c>
      <c r="B396" s="12">
        <v>4.72</v>
      </c>
      <c r="C396" s="6">
        <f t="shared" si="39"/>
        <v>37.969940476317745</v>
      </c>
      <c r="D396" s="6">
        <f t="shared" si="40"/>
        <v>179.21811904821976</v>
      </c>
      <c r="G396" s="1">
        <f t="shared" si="42"/>
        <v>2</v>
      </c>
      <c r="H396" s="1">
        <f t="shared" si="43"/>
        <v>0.69372694892364695</v>
      </c>
      <c r="I396" s="1">
        <f t="shared" si="44"/>
        <v>1.5613444301545121</v>
      </c>
      <c r="J396" s="1" t="str">
        <f t="shared" si="45"/>
        <v/>
      </c>
    </row>
    <row r="397" spans="1:10" x14ac:dyDescent="0.2">
      <c r="A397" s="7">
        <f t="shared" si="41"/>
        <v>-0.89789023551466163</v>
      </c>
      <c r="B397" s="12">
        <v>4.7300000000000004</v>
      </c>
      <c r="C397" s="6">
        <f t="shared" si="39"/>
        <v>37.897854807002929</v>
      </c>
      <c r="D397" s="6">
        <f t="shared" si="40"/>
        <v>179.25685323712386</v>
      </c>
      <c r="G397" s="1">
        <f t="shared" si="42"/>
        <v>2</v>
      </c>
      <c r="H397" s="1">
        <f t="shared" si="43"/>
        <v>0.69460519893356876</v>
      </c>
      <c r="I397" s="1">
        <f t="shared" si="44"/>
        <v>1.5605249310637102</v>
      </c>
      <c r="J397" s="1" t="str">
        <f t="shared" si="45"/>
        <v/>
      </c>
    </row>
    <row r="398" spans="1:10" x14ac:dyDescent="0.2">
      <c r="A398" s="7">
        <f t="shared" si="41"/>
        <v>-0.89950264682018177</v>
      </c>
      <c r="B398" s="12">
        <v>4.74</v>
      </c>
      <c r="C398" s="6">
        <f t="shared" si="39"/>
        <v>37.825928989911617</v>
      </c>
      <c r="D398" s="6">
        <f t="shared" si="40"/>
        <v>179.29490341218107</v>
      </c>
      <c r="G398" s="1">
        <f t="shared" si="42"/>
        <v>2</v>
      </c>
      <c r="H398" s="1">
        <f t="shared" si="43"/>
        <v>0.69548167649019743</v>
      </c>
      <c r="I398" s="1">
        <f t="shared" si="44"/>
        <v>1.5597056941706635</v>
      </c>
      <c r="J398" s="1" t="str">
        <f t="shared" si="45"/>
        <v/>
      </c>
    </row>
    <row r="399" spans="1:10" x14ac:dyDescent="0.2">
      <c r="A399" s="7">
        <f t="shared" si="41"/>
        <v>-0.90111393442963494</v>
      </c>
      <c r="B399" s="12">
        <v>4.75</v>
      </c>
      <c r="C399" s="6">
        <f t="shared" si="39"/>
        <v>37.754162626939745</v>
      </c>
      <c r="D399" s="6">
        <f t="shared" si="40"/>
        <v>179.33227247796378</v>
      </c>
      <c r="G399" s="1">
        <f t="shared" si="42"/>
        <v>2</v>
      </c>
      <c r="H399" s="1">
        <f t="shared" si="43"/>
        <v>0.69635638873333205</v>
      </c>
      <c r="I399" s="1">
        <f t="shared" si="44"/>
        <v>1.5588867193914824</v>
      </c>
      <c r="J399" s="1" t="str">
        <f t="shared" si="45"/>
        <v/>
      </c>
    </row>
    <row r="400" spans="1:10" x14ac:dyDescent="0.2">
      <c r="A400" s="7">
        <f t="shared" si="41"/>
        <v>-0.90272409889809446</v>
      </c>
      <c r="B400" s="12">
        <v>4.76</v>
      </c>
      <c r="C400" s="6">
        <f t="shared" si="39"/>
        <v>37.682555321073302</v>
      </c>
      <c r="D400" s="6">
        <f t="shared" si="40"/>
        <v>179.36896332830892</v>
      </c>
      <c r="G400" s="1">
        <f t="shared" si="42"/>
        <v>2</v>
      </c>
      <c r="H400" s="1">
        <f t="shared" si="43"/>
        <v>0.6972293427597176</v>
      </c>
      <c r="I400" s="1">
        <f t="shared" si="44"/>
        <v>1.5580680066423029</v>
      </c>
      <c r="J400" s="1" t="str">
        <f t="shared" si="45"/>
        <v/>
      </c>
    </row>
    <row r="401" spans="1:10" x14ac:dyDescent="0.2">
      <c r="A401" s="7">
        <f t="shared" si="41"/>
        <v>-0.90433314077757188</v>
      </c>
      <c r="B401" s="12">
        <v>4.7699999999999996</v>
      </c>
      <c r="C401" s="6">
        <f t="shared" si="39"/>
        <v>37.611106676385305</v>
      </c>
      <c r="D401" s="6">
        <f t="shared" si="40"/>
        <v>179.40497884635789</v>
      </c>
      <c r="G401" s="1">
        <f t="shared" si="42"/>
        <v>2</v>
      </c>
      <c r="H401" s="1">
        <f t="shared" si="43"/>
        <v>0.69810054562338997</v>
      </c>
      <c r="I401" s="1">
        <f t="shared" si="44"/>
        <v>1.5572495558392903</v>
      </c>
      <c r="J401" s="1" t="str">
        <f t="shared" si="45"/>
        <v/>
      </c>
    </row>
    <row r="402" spans="1:10" x14ac:dyDescent="0.2">
      <c r="A402" s="7">
        <f t="shared" si="41"/>
        <v>-0.90594106062421842</v>
      </c>
      <c r="B402" s="12">
        <v>4.78</v>
      </c>
      <c r="C402" s="6">
        <f t="shared" si="39"/>
        <v>37.539816298032243</v>
      </c>
      <c r="D402" s="6">
        <f t="shared" si="40"/>
        <v>179.44032190459413</v>
      </c>
      <c r="G402" s="1">
        <f t="shared" si="42"/>
        <v>2</v>
      </c>
      <c r="H402" s="1">
        <f t="shared" si="43"/>
        <v>0.69897000433601886</v>
      </c>
      <c r="I402" s="1">
        <f t="shared" si="44"/>
        <v>1.556431366898634</v>
      </c>
      <c r="J402" s="1" t="str">
        <f t="shared" si="45"/>
        <v/>
      </c>
    </row>
    <row r="403" spans="1:10" x14ac:dyDescent="0.2">
      <c r="A403" s="7">
        <f t="shared" si="41"/>
        <v>-0.90754785898910495</v>
      </c>
      <c r="B403" s="12">
        <v>4.79</v>
      </c>
      <c r="C403" s="6">
        <f t="shared" si="39"/>
        <v>37.468683792251277</v>
      </c>
      <c r="D403" s="6">
        <f t="shared" si="40"/>
        <v>179.47499536488363</v>
      </c>
      <c r="G403" s="1">
        <f t="shared" si="42"/>
        <v>2</v>
      </c>
      <c r="H403" s="1">
        <f t="shared" si="43"/>
        <v>0.69983772586724569</v>
      </c>
      <c r="I403" s="1">
        <f t="shared" si="44"/>
        <v>1.555613439736552</v>
      </c>
      <c r="J403" s="1" t="str">
        <f t="shared" si="45"/>
        <v/>
      </c>
    </row>
    <row r="404" spans="1:10" x14ac:dyDescent="0.2">
      <c r="A404" s="7">
        <f t="shared" si="41"/>
        <v>-0.90915353642547114</v>
      </c>
      <c r="B404" s="12">
        <v>4.8</v>
      </c>
      <c r="C404" s="6">
        <f t="shared" si="39"/>
        <v>37.397708766356814</v>
      </c>
      <c r="D404" s="6">
        <f t="shared" si="40"/>
        <v>179.50900207851271</v>
      </c>
      <c r="G404" s="1">
        <f t="shared" si="42"/>
        <v>2</v>
      </c>
      <c r="H404" s="1">
        <f t="shared" si="43"/>
        <v>0.70070371714501933</v>
      </c>
      <c r="I404" s="1">
        <f t="shared" si="44"/>
        <v>1.5547957742692886</v>
      </c>
      <c r="J404" s="1" t="str">
        <f t="shared" si="45"/>
        <v/>
      </c>
    </row>
    <row r="405" spans="1:10" x14ac:dyDescent="0.2">
      <c r="A405" s="7">
        <f t="shared" si="41"/>
        <v>-0.91075809348739534</v>
      </c>
      <c r="B405" s="12">
        <v>4.8099999999999996</v>
      </c>
      <c r="C405" s="6">
        <f t="shared" si="39"/>
        <v>37.32689082873717</v>
      </c>
      <c r="D405" s="6">
        <f t="shared" si="40"/>
        <v>179.54234488622578</v>
      </c>
      <c r="G405" s="1">
        <f t="shared" si="42"/>
        <v>2</v>
      </c>
      <c r="H405" s="1">
        <f t="shared" si="43"/>
        <v>0.70156798505592743</v>
      </c>
      <c r="I405" s="1">
        <f t="shared" si="44"/>
        <v>1.5539783704131147</v>
      </c>
      <c r="J405" s="1" t="str">
        <f t="shared" si="45"/>
        <v/>
      </c>
    </row>
    <row r="406" spans="1:10" x14ac:dyDescent="0.2">
      <c r="A406" s="7">
        <f t="shared" si="41"/>
        <v>-0.91236153072585868</v>
      </c>
      <c r="B406" s="12">
        <v>4.82</v>
      </c>
      <c r="C406" s="6">
        <f t="shared" si="39"/>
        <v>37.256229588851696</v>
      </c>
      <c r="D406" s="6">
        <f t="shared" si="40"/>
        <v>179.57502661826518</v>
      </c>
      <c r="G406" s="1">
        <f t="shared" si="42"/>
        <v>2</v>
      </c>
      <c r="H406" s="1">
        <f t="shared" si="43"/>
        <v>0.70243053644552533</v>
      </c>
      <c r="I406" s="1">
        <f t="shared" si="44"/>
        <v>1.5531612280843279</v>
      </c>
      <c r="J406" s="1" t="str">
        <f t="shared" si="45"/>
        <v/>
      </c>
    </row>
    <row r="407" spans="1:10" x14ac:dyDescent="0.2">
      <c r="A407" s="7">
        <f t="shared" si="41"/>
        <v>-0.91396384869506653</v>
      </c>
      <c r="B407" s="12">
        <v>4.83</v>
      </c>
      <c r="C407" s="6">
        <f t="shared" si="39"/>
        <v>37.185724657227333</v>
      </c>
      <c r="D407" s="6">
        <f t="shared" si="40"/>
        <v>179.60705009440801</v>
      </c>
      <c r="G407" s="1">
        <f t="shared" si="42"/>
        <v>2</v>
      </c>
      <c r="H407" s="1">
        <f t="shared" si="43"/>
        <v>0.70329137811866138</v>
      </c>
      <c r="I407" s="1">
        <f t="shared" si="44"/>
        <v>1.5523443471992531</v>
      </c>
      <c r="J407" s="1" t="str">
        <f t="shared" si="45"/>
        <v/>
      </c>
    </row>
    <row r="408" spans="1:10" x14ac:dyDescent="0.2">
      <c r="A408" s="7">
        <f t="shared" si="41"/>
        <v>-0.91556504794541183</v>
      </c>
      <c r="B408" s="12">
        <v>4.84</v>
      </c>
      <c r="C408" s="6">
        <f t="shared" ref="C408:C471" si="46">IF(J386="X",NA(),10^((LOG(Q))+k*((EXP((-a*Q*B408)))-1)))</f>
        <v>37.11537564545565</v>
      </c>
      <c r="D408" s="6">
        <f t="shared" ref="D408:D471" si="47">IF(AND(B408&gt;p,(A408&gt;-1)),NA(),B408*C408)</f>
        <v>179.63841812400534</v>
      </c>
      <c r="G408" s="1">
        <f t="shared" si="42"/>
        <v>2</v>
      </c>
      <c r="H408" s="1">
        <f t="shared" si="43"/>
        <v>0.70415051683979912</v>
      </c>
      <c r="I408" s="1">
        <f t="shared" si="44"/>
        <v>1.5515277276742421</v>
      </c>
      <c r="J408" s="1" t="str">
        <f t="shared" si="45"/>
        <v/>
      </c>
    </row>
    <row r="409" spans="1:10" x14ac:dyDescent="0.2">
      <c r="A409" s="7">
        <f t="shared" ref="A409:A472" si="48">(I387-I386)/(H387-H386)</f>
        <v>-0.91716512902972136</v>
      </c>
      <c r="B409" s="12">
        <v>4.8499999999999996</v>
      </c>
      <c r="C409" s="6">
        <f t="shared" si="46"/>
        <v>37.045182166189534</v>
      </c>
      <c r="D409" s="6">
        <f t="shared" si="47"/>
        <v>179.66913350601922</v>
      </c>
      <c r="G409" s="1">
        <f t="shared" si="42"/>
        <v>2</v>
      </c>
      <c r="H409" s="1">
        <f t="shared" si="43"/>
        <v>0.70500795933333604</v>
      </c>
      <c r="I409" s="1">
        <f t="shared" si="44"/>
        <v>1.550711369425672</v>
      </c>
      <c r="J409" s="1" t="str">
        <f t="shared" si="45"/>
        <v/>
      </c>
    </row>
    <row r="410" spans="1:10" x14ac:dyDescent="0.2">
      <c r="A410" s="7">
        <f t="shared" si="48"/>
        <v>-0.91876409249962798</v>
      </c>
      <c r="B410" s="12">
        <v>4.8600000000000003</v>
      </c>
      <c r="C410" s="6">
        <f t="shared" si="46"/>
        <v>36.975143833140102</v>
      </c>
      <c r="D410" s="6">
        <f t="shared" si="47"/>
        <v>179.69919902906091</v>
      </c>
      <c r="G410" s="1">
        <f t="shared" si="42"/>
        <v>2</v>
      </c>
      <c r="H410" s="1">
        <f t="shared" si="43"/>
        <v>0.70586371228391931</v>
      </c>
      <c r="I410" s="1">
        <f t="shared" si="44"/>
        <v>1.5498952723699488</v>
      </c>
      <c r="J410" s="1" t="str">
        <f t="shared" si="45"/>
        <v/>
      </c>
    </row>
    <row r="411" spans="1:10" x14ac:dyDescent="0.2">
      <c r="A411" s="7">
        <f t="shared" si="48"/>
        <v>-0.92036193890570839</v>
      </c>
      <c r="B411" s="12">
        <v>4.87</v>
      </c>
      <c r="C411" s="6">
        <f t="shared" si="46"/>
        <v>36.905260261073622</v>
      </c>
      <c r="D411" s="6">
        <f t="shared" si="47"/>
        <v>179.72861747142855</v>
      </c>
      <c r="G411" s="1">
        <f t="shared" si="42"/>
        <v>2</v>
      </c>
      <c r="H411" s="1">
        <f t="shared" si="43"/>
        <v>0.70671778233675875</v>
      </c>
      <c r="I411" s="1">
        <f t="shared" si="44"/>
        <v>1.5490794364235039</v>
      </c>
      <c r="J411" s="1" t="str">
        <f t="shared" si="45"/>
        <v/>
      </c>
    </row>
    <row r="412" spans="1:10" x14ac:dyDescent="0.2">
      <c r="A412" s="7">
        <f t="shared" si="48"/>
        <v>-0.92195866879948252</v>
      </c>
      <c r="B412" s="12">
        <v>4.88</v>
      </c>
      <c r="C412" s="6">
        <f t="shared" si="46"/>
        <v>36.835531065808382</v>
      </c>
      <c r="D412" s="6">
        <f t="shared" si="47"/>
        <v>179.75739160114489</v>
      </c>
      <c r="G412" s="1">
        <f t="shared" si="42"/>
        <v>2</v>
      </c>
      <c r="H412" s="1">
        <f t="shared" si="43"/>
        <v>0.70757017609793638</v>
      </c>
      <c r="I412" s="1">
        <f t="shared" si="44"/>
        <v>1.548263861502795</v>
      </c>
      <c r="J412" s="1" t="str">
        <f t="shared" si="45"/>
        <v/>
      </c>
    </row>
    <row r="413" spans="1:10" x14ac:dyDescent="0.2">
      <c r="A413" s="7">
        <f t="shared" si="48"/>
        <v>-0.92355428273237294</v>
      </c>
      <c r="B413" s="12">
        <v>4.8899999999999997</v>
      </c>
      <c r="C413" s="6">
        <f t="shared" si="46"/>
        <v>36.765955864211385</v>
      </c>
      <c r="D413" s="6">
        <f t="shared" si="47"/>
        <v>179.78552417599366</v>
      </c>
      <c r="G413" s="1">
        <f t="shared" si="42"/>
        <v>2</v>
      </c>
      <c r="H413" s="1">
        <f t="shared" si="43"/>
        <v>0.70842090013471271</v>
      </c>
      <c r="I413" s="1">
        <f t="shared" si="44"/>
        <v>1.5474485475243083</v>
      </c>
      <c r="J413" s="1" t="str">
        <f t="shared" si="45"/>
        <v/>
      </c>
    </row>
    <row r="414" spans="1:10" x14ac:dyDescent="0.2">
      <c r="A414" s="7">
        <f t="shared" si="48"/>
        <v>-0.92514878125412392</v>
      </c>
      <c r="B414" s="12">
        <v>4.9000000000000004</v>
      </c>
      <c r="C414" s="6">
        <f t="shared" si="46"/>
        <v>36.696534274195528</v>
      </c>
      <c r="D414" s="6">
        <f t="shared" si="47"/>
        <v>179.81301794355809</v>
      </c>
      <c r="G414" s="1">
        <f t="shared" si="42"/>
        <v>2</v>
      </c>
      <c r="H414" s="1">
        <f t="shared" si="43"/>
        <v>0.70926996097583073</v>
      </c>
      <c r="I414" s="1">
        <f t="shared" si="44"/>
        <v>1.5466334944045546</v>
      </c>
      <c r="J414" s="1" t="str">
        <f t="shared" si="45"/>
        <v/>
      </c>
    </row>
    <row r="415" spans="1:10" x14ac:dyDescent="0.2">
      <c r="A415" s="7">
        <f t="shared" si="48"/>
        <v>-0.92674216491681194</v>
      </c>
      <c r="B415" s="12">
        <v>4.91</v>
      </c>
      <c r="C415" s="6">
        <f t="shared" si="46"/>
        <v>36.627265914716261</v>
      </c>
      <c r="D415" s="6">
        <f t="shared" si="47"/>
        <v>179.83987564125684</v>
      </c>
      <c r="G415" s="1">
        <f t="shared" si="42"/>
        <v>2</v>
      </c>
      <c r="H415" s="1">
        <f t="shared" si="43"/>
        <v>0.71011736511181622</v>
      </c>
      <c r="I415" s="1">
        <f t="shared" si="44"/>
        <v>1.5458187020600733</v>
      </c>
      <c r="J415" s="1" t="str">
        <f t="shared" si="45"/>
        <v/>
      </c>
    </row>
    <row r="416" spans="1:10" x14ac:dyDescent="0.2">
      <c r="A416" s="7">
        <f t="shared" si="48"/>
        <v>-0.92833443426821483</v>
      </c>
      <c r="B416" s="12">
        <v>4.92</v>
      </c>
      <c r="C416" s="6">
        <f t="shared" si="46"/>
        <v>36.558150405768721</v>
      </c>
      <c r="D416" s="6">
        <f t="shared" si="47"/>
        <v>179.8660999963821</v>
      </c>
      <c r="G416" s="1">
        <f t="shared" si="42"/>
        <v>2</v>
      </c>
      <c r="H416" s="1">
        <f t="shared" si="43"/>
        <v>0.71096311899527576</v>
      </c>
      <c r="I416" s="1">
        <f t="shared" si="44"/>
        <v>1.5450041704074291</v>
      </c>
      <c r="J416" s="1" t="str">
        <f t="shared" si="45"/>
        <v/>
      </c>
    </row>
    <row r="417" spans="1:10" x14ac:dyDescent="0.2">
      <c r="A417" s="7">
        <f t="shared" si="48"/>
        <v>-0.92992558986033369</v>
      </c>
      <c r="B417" s="12">
        <v>4.93</v>
      </c>
      <c r="C417" s="6">
        <f t="shared" si="46"/>
        <v>36.489187368384435</v>
      </c>
      <c r="D417" s="6">
        <f t="shared" si="47"/>
        <v>179.89169372613526</v>
      </c>
      <c r="G417" s="1">
        <f t="shared" si="42"/>
        <v>2</v>
      </c>
      <c r="H417" s="1">
        <f t="shared" si="43"/>
        <v>0.71180722904119109</v>
      </c>
      <c r="I417" s="1">
        <f t="shared" si="44"/>
        <v>1.5441898993632144</v>
      </c>
      <c r="J417" s="1" t="str">
        <f t="shared" si="45"/>
        <v/>
      </c>
    </row>
    <row r="418" spans="1:10" x14ac:dyDescent="0.2">
      <c r="A418" s="7">
        <f t="shared" si="48"/>
        <v>-0.93151563224204859</v>
      </c>
      <c r="B418" s="12">
        <v>4.9400000000000004</v>
      </c>
      <c r="C418" s="6">
        <f t="shared" si="46"/>
        <v>36.420376424628436</v>
      </c>
      <c r="D418" s="6">
        <f t="shared" si="47"/>
        <v>179.91665953766449</v>
      </c>
      <c r="G418" s="1">
        <f t="shared" si="42"/>
        <v>2</v>
      </c>
      <c r="H418" s="1">
        <f t="shared" si="43"/>
        <v>0.71264970162721142</v>
      </c>
      <c r="I418" s="1">
        <f t="shared" si="44"/>
        <v>1.5433758888440472</v>
      </c>
      <c r="J418" s="1" t="str">
        <f t="shared" si="45"/>
        <v/>
      </c>
    </row>
    <row r="419" spans="1:10" x14ac:dyDescent="0.2">
      <c r="A419" s="7">
        <f t="shared" si="48"/>
        <v>-0.93310456196280811</v>
      </c>
      <c r="B419" s="12">
        <v>4.95</v>
      </c>
      <c r="C419" s="6">
        <f t="shared" si="46"/>
        <v>36.351717197596095</v>
      </c>
      <c r="D419" s="6">
        <f t="shared" si="47"/>
        <v>179.94100012810068</v>
      </c>
      <c r="G419" s="1">
        <f t="shared" si="42"/>
        <v>2</v>
      </c>
      <c r="H419" s="1">
        <f t="shared" si="43"/>
        <v>0.71349054309394255</v>
      </c>
      <c r="I419" s="1">
        <f t="shared" si="44"/>
        <v>1.5425621387665736</v>
      </c>
      <c r="J419" s="1" t="str">
        <f t="shared" si="45"/>
        <v/>
      </c>
    </row>
    <row r="420" spans="1:10" x14ac:dyDescent="0.2">
      <c r="A420" s="7">
        <f t="shared" si="48"/>
        <v>-0.93469237957191986</v>
      </c>
      <c r="B420" s="12">
        <v>4.96</v>
      </c>
      <c r="C420" s="6">
        <f t="shared" si="46"/>
        <v>36.283209311410168</v>
      </c>
      <c r="D420" s="6">
        <f t="shared" si="47"/>
        <v>179.96471818459443</v>
      </c>
      <c r="G420" s="1">
        <f t="shared" si="42"/>
        <v>2</v>
      </c>
      <c r="H420" s="1">
        <f t="shared" si="43"/>
        <v>0.71432975974523305</v>
      </c>
      <c r="I420" s="1">
        <f t="shared" si="44"/>
        <v>1.541748649047465</v>
      </c>
      <c r="J420" s="1" t="str">
        <f t="shared" si="45"/>
        <v/>
      </c>
    </row>
    <row r="421" spans="1:10" x14ac:dyDescent="0.2">
      <c r="A421" s="7">
        <f t="shared" si="48"/>
        <v>-0.93627908561820761</v>
      </c>
      <c r="B421" s="12">
        <v>4.97</v>
      </c>
      <c r="C421" s="6">
        <f t="shared" si="46"/>
        <v>36.214852391217647</v>
      </c>
      <c r="D421" s="6">
        <f t="shared" si="47"/>
        <v>179.9878163843517</v>
      </c>
      <c r="G421" s="1">
        <f t="shared" si="42"/>
        <v>2</v>
      </c>
      <c r="H421" s="1">
        <f t="shared" si="43"/>
        <v>0.71516735784845786</v>
      </c>
      <c r="I421" s="1">
        <f t="shared" si="44"/>
        <v>1.5409354196034206</v>
      </c>
      <c r="J421" s="1" t="str">
        <f t="shared" si="45"/>
        <v/>
      </c>
    </row>
    <row r="422" spans="1:10" x14ac:dyDescent="0.2">
      <c r="A422" s="7">
        <f t="shared" si="48"/>
        <v>-0.93786468065141149</v>
      </c>
      <c r="B422" s="12">
        <v>4.9800000000000004</v>
      </c>
      <c r="C422" s="6">
        <f t="shared" si="46"/>
        <v>36.146646063186751</v>
      </c>
      <c r="D422" s="6">
        <f t="shared" si="47"/>
        <v>180.01029739467003</v>
      </c>
      <c r="G422" s="1">
        <f t="shared" si="42"/>
        <v>2</v>
      </c>
      <c r="H422" s="1">
        <f t="shared" si="43"/>
        <v>0.71600334363479923</v>
      </c>
      <c r="I422" s="1">
        <f t="shared" si="44"/>
        <v>1.540122450351165</v>
      </c>
      <c r="J422" s="1" t="str">
        <f t="shared" si="45"/>
        <v/>
      </c>
    </row>
    <row r="423" spans="1:10" x14ac:dyDescent="0.2">
      <c r="A423" s="7">
        <f t="shared" si="48"/>
        <v>-0.93944916521816335</v>
      </c>
      <c r="B423" s="12">
        <v>4.99</v>
      </c>
      <c r="C423" s="6">
        <f t="shared" si="46"/>
        <v>36.078589954504132</v>
      </c>
      <c r="D423" s="6">
        <f t="shared" si="47"/>
        <v>180.03216387297562</v>
      </c>
      <c r="G423" s="1">
        <f t="shared" si="42"/>
        <v>2</v>
      </c>
      <c r="H423" s="1">
        <f t="shared" si="43"/>
        <v>0.71683772329952444</v>
      </c>
      <c r="I423" s="1">
        <f t="shared" si="44"/>
        <v>1.5393097412074508</v>
      </c>
      <c r="J423" s="1" t="str">
        <f t="shared" si="45"/>
        <v/>
      </c>
    </row>
    <row r="424" spans="1:10" x14ac:dyDescent="0.2">
      <c r="A424" s="7">
        <f t="shared" si="48"/>
        <v>-0.94103253986879498</v>
      </c>
      <c r="B424" s="12">
        <v>5</v>
      </c>
      <c r="C424" s="6">
        <f t="shared" si="46"/>
        <v>36.010683693371448</v>
      </c>
      <c r="D424" s="6">
        <f t="shared" si="47"/>
        <v>180.05341846685724</v>
      </c>
      <c r="G424" s="1">
        <f t="shared" si="42"/>
        <v>2</v>
      </c>
      <c r="H424" s="1">
        <f t="shared" si="43"/>
        <v>0.71767050300226209</v>
      </c>
      <c r="I424" s="1">
        <f t="shared" si="44"/>
        <v>1.5384972920890565</v>
      </c>
      <c r="J424" s="1" t="str">
        <f t="shared" si="45"/>
        <v/>
      </c>
    </row>
    <row r="425" spans="1:10" x14ac:dyDescent="0.2">
      <c r="A425" s="7">
        <f t="shared" si="48"/>
        <v>-0.94261480515026475</v>
      </c>
      <c r="B425" s="12">
        <v>5.01</v>
      </c>
      <c r="C425" s="6">
        <f t="shared" si="46"/>
        <v>35.942926909002722</v>
      </c>
      <c r="D425" s="6">
        <f t="shared" si="47"/>
        <v>180.07406381410362</v>
      </c>
      <c r="G425" s="1">
        <f t="shared" si="42"/>
        <v>2</v>
      </c>
      <c r="H425" s="1">
        <f t="shared" si="43"/>
        <v>0.71850168886727428</v>
      </c>
      <c r="I425" s="1">
        <f t="shared" si="44"/>
        <v>1.5376851029127869</v>
      </c>
      <c r="J425" s="1" t="str">
        <f t="shared" si="45"/>
        <v/>
      </c>
    </row>
    <row r="426" spans="1:10" x14ac:dyDescent="0.2">
      <c r="A426" s="7">
        <f t="shared" si="48"/>
        <v>-0.94419596161000008</v>
      </c>
      <c r="B426" s="12">
        <v>5.0199999999999996</v>
      </c>
      <c r="C426" s="6">
        <f t="shared" si="46"/>
        <v>35.875319231621283</v>
      </c>
      <c r="D426" s="6">
        <f t="shared" si="47"/>
        <v>180.09410254273882</v>
      </c>
      <c r="G426" s="1">
        <f t="shared" si="42"/>
        <v>2</v>
      </c>
      <c r="H426" s="1">
        <f t="shared" si="43"/>
        <v>0.71933128698372661</v>
      </c>
      <c r="I426" s="1">
        <f t="shared" si="44"/>
        <v>1.5368731735954739</v>
      </c>
      <c r="J426" s="1" t="str">
        <f t="shared" si="45"/>
        <v/>
      </c>
    </row>
    <row r="427" spans="1:10" x14ac:dyDescent="0.2">
      <c r="A427" s="7">
        <f t="shared" si="48"/>
        <v>-0.94577600979659637</v>
      </c>
      <c r="B427" s="12">
        <v>5.03</v>
      </c>
      <c r="C427" s="6">
        <f t="shared" si="46"/>
        <v>35.80786029245661</v>
      </c>
      <c r="D427" s="6">
        <f t="shared" si="47"/>
        <v>180.11353727105674</v>
      </c>
      <c r="G427" s="1">
        <f t="shared" si="42"/>
        <v>2</v>
      </c>
      <c r="H427" s="1">
        <f t="shared" si="43"/>
        <v>0.72015930340595691</v>
      </c>
      <c r="I427" s="1">
        <f t="shared" si="44"/>
        <v>1.5360615040539762</v>
      </c>
      <c r="J427" s="1" t="str">
        <f t="shared" si="45"/>
        <v/>
      </c>
    </row>
    <row r="428" spans="1:10" x14ac:dyDescent="0.2">
      <c r="A428" s="7">
        <f t="shared" si="48"/>
        <v>-0.94735495025723249</v>
      </c>
      <c r="B428" s="12">
        <v>5.04</v>
      </c>
      <c r="C428" s="6">
        <f t="shared" si="46"/>
        <v>35.74054972374153</v>
      </c>
      <c r="D428" s="6">
        <f t="shared" si="47"/>
        <v>180.13237060765732</v>
      </c>
      <c r="G428" s="1">
        <f t="shared" si="42"/>
        <v>2</v>
      </c>
      <c r="H428" s="1">
        <f t="shared" si="43"/>
        <v>0.72098574415373906</v>
      </c>
      <c r="I428" s="1">
        <f t="shared" si="44"/>
        <v>1.5352500942051788</v>
      </c>
      <c r="J428" s="1" t="str">
        <f t="shared" si="45"/>
        <v/>
      </c>
    </row>
    <row r="429" spans="1:10" x14ac:dyDescent="0.2">
      <c r="A429" s="7">
        <f t="shared" si="48"/>
        <v>-0.9489327835383623</v>
      </c>
      <c r="B429" s="12">
        <v>5.05</v>
      </c>
      <c r="C429" s="6">
        <f t="shared" si="46"/>
        <v>35.673387158709247</v>
      </c>
      <c r="D429" s="6">
        <f t="shared" si="47"/>
        <v>180.1506051514817</v>
      </c>
      <c r="G429" s="1">
        <f t="shared" si="42"/>
        <v>2</v>
      </c>
      <c r="H429" s="1">
        <f t="shared" si="43"/>
        <v>0.72181061521254652</v>
      </c>
      <c r="I429" s="1">
        <f t="shared" si="44"/>
        <v>1.5344389439659933</v>
      </c>
      <c r="J429" s="1" t="str">
        <f t="shared" si="45"/>
        <v/>
      </c>
    </row>
    <row r="430" spans="1:10" x14ac:dyDescent="0.2">
      <c r="A430" s="7">
        <f t="shared" si="48"/>
        <v>-0.95050951018662366</v>
      </c>
      <c r="B430" s="12">
        <v>5.0599999999999996</v>
      </c>
      <c r="C430" s="6">
        <f t="shared" si="46"/>
        <v>35.60637223159037</v>
      </c>
      <c r="D430" s="6">
        <f t="shared" si="47"/>
        <v>180.16824349184725</v>
      </c>
      <c r="G430" s="1">
        <f t="shared" si="42"/>
        <v>2</v>
      </c>
      <c r="H430" s="1">
        <f t="shared" si="43"/>
        <v>0.72263392253381231</v>
      </c>
      <c r="I430" s="1">
        <f t="shared" si="44"/>
        <v>1.5336280532533577</v>
      </c>
      <c r="J430" s="1" t="str">
        <f t="shared" si="45"/>
        <v/>
      </c>
    </row>
    <row r="431" spans="1:10" x14ac:dyDescent="0.2">
      <c r="A431" s="7">
        <f t="shared" si="48"/>
        <v>-0.95208513075042722</v>
      </c>
      <c r="B431" s="12">
        <v>5.07</v>
      </c>
      <c r="C431" s="6">
        <f t="shared" si="46"/>
        <v>35.539504577609826</v>
      </c>
      <c r="D431" s="6">
        <f t="shared" si="47"/>
        <v>180.18528820848184</v>
      </c>
      <c r="G431" s="1">
        <f t="shared" si="42"/>
        <v>2</v>
      </c>
      <c r="H431" s="1">
        <f t="shared" si="43"/>
        <v>0.72345567203518579</v>
      </c>
      <c r="I431" s="1">
        <f t="shared" si="44"/>
        <v>1.532817421984237</v>
      </c>
      <c r="J431" s="1" t="str">
        <f t="shared" si="45"/>
        <v/>
      </c>
    </row>
    <row r="432" spans="1:10" x14ac:dyDescent="0.2">
      <c r="A432" s="7">
        <f t="shared" si="48"/>
        <v>-0.95365964577384921</v>
      </c>
      <c r="B432" s="12">
        <v>5.08</v>
      </c>
      <c r="C432" s="6">
        <f t="shared" si="46"/>
        <v>35.472783832984248</v>
      </c>
      <c r="D432" s="6">
        <f t="shared" si="47"/>
        <v>180.20174187155999</v>
      </c>
      <c r="G432" s="1">
        <f t="shared" si="42"/>
        <v>2</v>
      </c>
      <c r="H432" s="1">
        <f t="shared" si="43"/>
        <v>0.72427586960078905</v>
      </c>
      <c r="I432" s="1">
        <f t="shared" si="44"/>
        <v>1.5320070500756224</v>
      </c>
      <c r="J432" s="1" t="str">
        <f t="shared" si="45"/>
        <v/>
      </c>
    </row>
    <row r="433" spans="1:10" x14ac:dyDescent="0.2">
      <c r="A433" s="7">
        <f t="shared" si="48"/>
        <v>-0.95523305580454243</v>
      </c>
      <c r="B433" s="12">
        <v>5.09</v>
      </c>
      <c r="C433" s="6">
        <f t="shared" si="46"/>
        <v>35.406209634918731</v>
      </c>
      <c r="D433" s="6">
        <f t="shared" si="47"/>
        <v>180.21760704173633</v>
      </c>
      <c r="G433" s="1">
        <f t="shared" si="42"/>
        <v>2</v>
      </c>
      <c r="H433" s="1">
        <f t="shared" si="43"/>
        <v>0.72509452108146899</v>
      </c>
      <c r="I433" s="1">
        <f t="shared" si="44"/>
        <v>1.5311969374445324</v>
      </c>
      <c r="J433" s="1" t="str">
        <f t="shared" si="45"/>
        <v/>
      </c>
    </row>
    <row r="434" spans="1:10" x14ac:dyDescent="0.2">
      <c r="A434" s="7">
        <f t="shared" si="48"/>
        <v>-0.95680536138845917</v>
      </c>
      <c r="B434" s="12">
        <v>5.0999999999999996</v>
      </c>
      <c r="C434" s="6">
        <f t="shared" si="46"/>
        <v>35.339781621604047</v>
      </c>
      <c r="D434" s="6">
        <f t="shared" si="47"/>
        <v>180.23288627018061</v>
      </c>
      <c r="G434" s="1">
        <f t="shared" si="42"/>
        <v>2</v>
      </c>
      <c r="H434" s="1">
        <f t="shared" si="43"/>
        <v>0.72591163229504818</v>
      </c>
      <c r="I434" s="1">
        <f t="shared" si="44"/>
        <v>1.5303870840080109</v>
      </c>
      <c r="J434" s="1" t="str">
        <f t="shared" si="45"/>
        <v/>
      </c>
    </row>
    <row r="435" spans="1:10" x14ac:dyDescent="0.2">
      <c r="A435" s="7">
        <f t="shared" si="48"/>
        <v>-0.95837656307004837</v>
      </c>
      <c r="B435" s="12">
        <v>5.1100000000000003</v>
      </c>
      <c r="C435" s="6">
        <f t="shared" si="46"/>
        <v>35.273499432213853</v>
      </c>
      <c r="D435" s="6">
        <f t="shared" si="47"/>
        <v>180.24758209861281</v>
      </c>
      <c r="G435" s="1">
        <f t="shared" si="42"/>
        <v>2</v>
      </c>
      <c r="H435" s="1">
        <f t="shared" si="43"/>
        <v>0.72672720902657229</v>
      </c>
      <c r="I435" s="1">
        <f t="shared" si="44"/>
        <v>1.5295774896831287</v>
      </c>
      <c r="J435" s="1" t="str">
        <f t="shared" si="45"/>
        <v/>
      </c>
    </row>
    <row r="436" spans="1:10" x14ac:dyDescent="0.2">
      <c r="A436" s="7">
        <f t="shared" si="48"/>
        <v>-0.95994666139646279</v>
      </c>
      <c r="B436" s="12">
        <v>5.12</v>
      </c>
      <c r="C436" s="6">
        <f t="shared" si="46"/>
        <v>35.207362706901527</v>
      </c>
      <c r="D436" s="6">
        <f t="shared" si="47"/>
        <v>180.26169705933583</v>
      </c>
      <c r="G436" s="1">
        <f t="shared" si="42"/>
        <v>2</v>
      </c>
      <c r="H436" s="1">
        <f t="shared" si="43"/>
        <v>0.72754125702855643</v>
      </c>
      <c r="I436" s="1">
        <f t="shared" si="44"/>
        <v>1.5287681543869835</v>
      </c>
      <c r="J436" s="1" t="str">
        <f t="shared" si="45"/>
        <v/>
      </c>
    </row>
    <row r="437" spans="1:10" x14ac:dyDescent="0.2">
      <c r="A437" s="7">
        <f t="shared" si="48"/>
        <v>-0.96151565691104335</v>
      </c>
      <c r="B437" s="12">
        <v>5.13</v>
      </c>
      <c r="C437" s="6">
        <f t="shared" si="46"/>
        <v>35.141371086797591</v>
      </c>
      <c r="D437" s="6">
        <f t="shared" si="47"/>
        <v>180.27523367527164</v>
      </c>
      <c r="G437" s="1">
        <f t="shared" si="42"/>
        <v>2</v>
      </c>
      <c r="H437" s="1">
        <f t="shared" si="43"/>
        <v>0.72835378202122847</v>
      </c>
      <c r="I437" s="1">
        <f t="shared" si="44"/>
        <v>1.5279590780367001</v>
      </c>
      <c r="J437" s="1" t="str">
        <f t="shared" si="45"/>
        <v/>
      </c>
    </row>
    <row r="438" spans="1:10" x14ac:dyDescent="0.2">
      <c r="A438" s="7">
        <f t="shared" si="48"/>
        <v>-0.96308355016048519</v>
      </c>
      <c r="B438" s="12">
        <v>5.14</v>
      </c>
      <c r="C438" s="6">
        <f t="shared" si="46"/>
        <v>35.075524214006585</v>
      </c>
      <c r="D438" s="6">
        <f t="shared" si="47"/>
        <v>180.28819445999383</v>
      </c>
      <c r="G438" s="1">
        <f t="shared" si="42"/>
        <v>2</v>
      </c>
      <c r="H438" s="1">
        <f t="shared" si="43"/>
        <v>0.7291647896927701</v>
      </c>
      <c r="I438" s="1">
        <f t="shared" si="44"/>
        <v>1.527150260549428</v>
      </c>
      <c r="J438" s="1" t="str">
        <f t="shared" si="45"/>
        <v/>
      </c>
    </row>
    <row r="439" spans="1:10" x14ac:dyDescent="0.2">
      <c r="A439" s="7">
        <f t="shared" si="48"/>
        <v>-0.96465034168825847</v>
      </c>
      <c r="B439" s="12">
        <v>5.15</v>
      </c>
      <c r="C439" s="6">
        <f t="shared" si="46"/>
        <v>35.009821731604333</v>
      </c>
      <c r="D439" s="6">
        <f t="shared" si="47"/>
        <v>180.30058191776232</v>
      </c>
      <c r="G439" s="1">
        <f t="shared" si="42"/>
        <v>2</v>
      </c>
      <c r="H439" s="1">
        <f t="shared" si="43"/>
        <v>0.72997428569955558</v>
      </c>
      <c r="I439" s="1">
        <f t="shared" si="44"/>
        <v>1.5263417018423451</v>
      </c>
      <c r="J439" s="1" t="str">
        <f t="shared" si="45"/>
        <v/>
      </c>
    </row>
    <row r="440" spans="1:10" x14ac:dyDescent="0.2">
      <c r="A440" s="7">
        <f t="shared" si="48"/>
        <v>-0.9662160320401757</v>
      </c>
      <c r="B440" s="12">
        <v>5.16</v>
      </c>
      <c r="C440" s="6">
        <f t="shared" si="46"/>
        <v>34.944263283634989</v>
      </c>
      <c r="D440" s="6">
        <f t="shared" si="47"/>
        <v>180.31239854355655</v>
      </c>
      <c r="G440" s="1">
        <f t="shared" si="42"/>
        <v>2</v>
      </c>
      <c r="H440" s="1">
        <f t="shared" si="43"/>
        <v>0.7307822756663892</v>
      </c>
      <c r="I440" s="1">
        <f t="shared" si="44"/>
        <v>1.5255334018326547</v>
      </c>
      <c r="J440" s="1" t="str">
        <f t="shared" si="45"/>
        <v/>
      </c>
    </row>
    <row r="441" spans="1:10" x14ac:dyDescent="0.2">
      <c r="A441" s="7">
        <f t="shared" si="48"/>
        <v>-0.96778062175880186</v>
      </c>
      <c r="B441" s="12">
        <v>5.17</v>
      </c>
      <c r="C441" s="6">
        <f t="shared" si="46"/>
        <v>34.878848515108366</v>
      </c>
      <c r="D441" s="6">
        <f t="shared" si="47"/>
        <v>180.32364682311024</v>
      </c>
      <c r="G441" s="1">
        <f t="shared" si="42"/>
        <v>2</v>
      </c>
      <c r="H441" s="1">
        <f t="shared" si="43"/>
        <v>0.73158876518673865</v>
      </c>
      <c r="I441" s="1">
        <f t="shared" si="44"/>
        <v>1.524725360437587</v>
      </c>
      <c r="J441" s="1" t="str">
        <f t="shared" si="45"/>
        <v/>
      </c>
    </row>
    <row r="442" spans="1:10" x14ac:dyDescent="0.2">
      <c r="A442" s="7">
        <f t="shared" si="48"/>
        <v>-0.96934411138960952</v>
      </c>
      <c r="B442" s="12">
        <v>5.18</v>
      </c>
      <c r="C442" s="6">
        <f t="shared" si="46"/>
        <v>34.813577071996846</v>
      </c>
      <c r="D442" s="6">
        <f t="shared" si="47"/>
        <v>180.33432923294365</v>
      </c>
      <c r="G442" s="1">
        <f t="shared" si="42"/>
        <v>2</v>
      </c>
      <c r="H442" s="1">
        <f t="shared" si="43"/>
        <v>0.7323937598229685</v>
      </c>
      <c r="I442" s="1">
        <f t="shared" si="44"/>
        <v>1.5239175775743978</v>
      </c>
      <c r="J442" s="1" t="str">
        <f t="shared" si="45"/>
        <v/>
      </c>
    </row>
    <row r="443" spans="1:10" x14ac:dyDescent="0.2">
      <c r="A443" s="7">
        <f t="shared" si="48"/>
        <v>-0.97090650147533974</v>
      </c>
      <c r="B443" s="12">
        <v>5.19</v>
      </c>
      <c r="C443" s="6">
        <f t="shared" si="46"/>
        <v>34.748448601232766</v>
      </c>
      <c r="D443" s="6">
        <f t="shared" si="47"/>
        <v>180.34444824039807</v>
      </c>
      <c r="G443" s="1">
        <f t="shared" si="42"/>
        <v>2</v>
      </c>
      <c r="H443" s="1">
        <f t="shared" si="43"/>
        <v>0.73319726510656946</v>
      </c>
      <c r="I443" s="1">
        <f t="shared" si="44"/>
        <v>1.5231100531603714</v>
      </c>
      <c r="J443" s="1" t="str">
        <f t="shared" si="45"/>
        <v/>
      </c>
    </row>
    <row r="444" spans="1:10" x14ac:dyDescent="0.2">
      <c r="A444" s="7">
        <f t="shared" si="48"/>
        <v>-0.97246779256081284</v>
      </c>
      <c r="B444" s="12">
        <v>5.2</v>
      </c>
      <c r="C444" s="6">
        <f t="shared" si="46"/>
        <v>34.683462750705409</v>
      </c>
      <c r="D444" s="6">
        <f t="shared" si="47"/>
        <v>180.35400630366814</v>
      </c>
      <c r="G444" s="1">
        <f t="shared" si="42"/>
        <v>2</v>
      </c>
      <c r="H444" s="1">
        <f t="shared" si="43"/>
        <v>0.73399928653838686</v>
      </c>
      <c r="I444" s="1">
        <f t="shared" si="44"/>
        <v>1.5223027871128161</v>
      </c>
      <c r="J444" s="1" t="str">
        <f t="shared" si="45"/>
        <v/>
      </c>
    </row>
    <row r="445" spans="1:10" x14ac:dyDescent="0.2">
      <c r="A445" s="7">
        <f t="shared" si="48"/>
        <v>-0.97402798518810685</v>
      </c>
      <c r="B445" s="12">
        <v>5.21</v>
      </c>
      <c r="C445" s="6">
        <f t="shared" si="46"/>
        <v>34.618619169258373</v>
      </c>
      <c r="D445" s="6">
        <f t="shared" si="47"/>
        <v>180.36300587183612</v>
      </c>
      <c r="G445" s="1">
        <f t="shared" si="42"/>
        <v>2</v>
      </c>
      <c r="H445" s="1">
        <f t="shared" si="43"/>
        <v>0.73479982958884693</v>
      </c>
      <c r="I445" s="1">
        <f t="shared" si="44"/>
        <v>1.5214957793490691</v>
      </c>
      <c r="J445" s="1" t="str">
        <f t="shared" si="45"/>
        <v/>
      </c>
    </row>
    <row r="446" spans="1:10" x14ac:dyDescent="0.2">
      <c r="A446" s="7">
        <f t="shared" si="48"/>
        <v>-0.97558707990056648</v>
      </c>
      <c r="B446" s="12">
        <v>5.22</v>
      </c>
      <c r="C446" s="6">
        <f t="shared" si="46"/>
        <v>34.553917506686659</v>
      </c>
      <c r="D446" s="6">
        <f t="shared" si="47"/>
        <v>180.37144938490434</v>
      </c>
      <c r="G446" s="1">
        <f t="shared" si="42"/>
        <v>2</v>
      </c>
      <c r="H446" s="1">
        <f t="shared" si="43"/>
        <v>0.73559889969817993</v>
      </c>
      <c r="I446" s="1">
        <f t="shared" si="44"/>
        <v>1.5206890297864912</v>
      </c>
      <c r="J446" s="1" t="str">
        <f t="shared" si="45"/>
        <v/>
      </c>
    </row>
    <row r="447" spans="1:10" x14ac:dyDescent="0.2">
      <c r="A447" s="7">
        <f t="shared" si="48"/>
        <v>-0.97714507724173905</v>
      </c>
      <c r="B447" s="12">
        <v>5.23</v>
      </c>
      <c r="C447" s="6">
        <f t="shared" si="46"/>
        <v>34.489357413733842</v>
      </c>
      <c r="D447" s="6">
        <f t="shared" si="47"/>
        <v>180.37933927382801</v>
      </c>
      <c r="G447" s="1">
        <f t="shared" si="42"/>
        <v>2</v>
      </c>
      <c r="H447" s="1">
        <f t="shared" si="43"/>
        <v>0.73639650227664244</v>
      </c>
      <c r="I447" s="1">
        <f t="shared" si="44"/>
        <v>1.5198825383424728</v>
      </c>
      <c r="J447" s="1" t="str">
        <f t="shared" si="45"/>
        <v/>
      </c>
    </row>
    <row r="448" spans="1:10" x14ac:dyDescent="0.2">
      <c r="A448" s="7">
        <f t="shared" si="48"/>
        <v>-0.9787019777541266</v>
      </c>
      <c r="B448" s="12">
        <v>5.24</v>
      </c>
      <c r="C448" s="6">
        <f t="shared" si="46"/>
        <v>34.424938542089329</v>
      </c>
      <c r="D448" s="6">
        <f t="shared" si="47"/>
        <v>180.3866779605481</v>
      </c>
      <c r="G448" s="1">
        <f t="shared" si="42"/>
        <v>2</v>
      </c>
      <c r="H448" s="1">
        <f t="shared" si="43"/>
        <v>0.73719264270473728</v>
      </c>
      <c r="I448" s="1">
        <f t="shared" si="44"/>
        <v>1.5190763049344285</v>
      </c>
      <c r="J448" s="1" t="str">
        <f t="shared" si="45"/>
        <v/>
      </c>
    </row>
    <row r="449" spans="1:10" x14ac:dyDescent="0.2">
      <c r="A449" s="7">
        <f t="shared" si="48"/>
        <v>-0.98025778197904889</v>
      </c>
      <c r="B449" s="12">
        <v>5.25</v>
      </c>
      <c r="C449" s="6">
        <f t="shared" si="46"/>
        <v>34.360660544385688</v>
      </c>
      <c r="D449" s="6">
        <f t="shared" si="47"/>
        <v>180.39346785802485</v>
      </c>
      <c r="G449" s="1">
        <f t="shared" si="42"/>
        <v>2</v>
      </c>
      <c r="H449" s="1">
        <f t="shared" si="43"/>
        <v>0.73798732633343078</v>
      </c>
      <c r="I449" s="1">
        <f t="shared" si="44"/>
        <v>1.5182703294797997</v>
      </c>
      <c r="J449" s="1" t="str">
        <f t="shared" si="45"/>
        <v/>
      </c>
    </row>
    <row r="450" spans="1:10" x14ac:dyDescent="0.2">
      <c r="A450" s="7">
        <f t="shared" si="48"/>
        <v>-0.9818124904598079</v>
      </c>
      <c r="B450" s="12">
        <v>5.26</v>
      </c>
      <c r="C450" s="6">
        <f t="shared" si="46"/>
        <v>34.296523074195655</v>
      </c>
      <c r="D450" s="6">
        <f t="shared" si="47"/>
        <v>180.39971137026913</v>
      </c>
      <c r="G450" s="1">
        <f t="shared" ref="G450:G513" si="49">LOG(Q)</f>
        <v>2</v>
      </c>
      <c r="H450" s="1">
        <f t="shared" ref="H450:H513" si="50">LOG(B472)</f>
        <v>0.73878055848436919</v>
      </c>
      <c r="I450" s="1">
        <f t="shared" ref="I450:I513" si="51">((LOG(Q))+k*((EXP((-a*Q*B472)))-1))</f>
        <v>1.5174646118960551</v>
      </c>
      <c r="J450" s="1" t="str">
        <f t="shared" si="45"/>
        <v/>
      </c>
    </row>
    <row r="451" spans="1:10" x14ac:dyDescent="0.2">
      <c r="A451" s="7">
        <f t="shared" si="48"/>
        <v>-0.98336610373763356</v>
      </c>
      <c r="B451" s="12">
        <v>5.27</v>
      </c>
      <c r="C451" s="6">
        <f t="shared" si="46"/>
        <v>34.232525786029584</v>
      </c>
      <c r="D451" s="6">
        <f t="shared" si="47"/>
        <v>180.4054108923759</v>
      </c>
      <c r="G451" s="1">
        <f t="shared" si="49"/>
        <v>2</v>
      </c>
      <c r="H451" s="1">
        <f t="shared" si="50"/>
        <v>0.7395723444500919</v>
      </c>
      <c r="I451" s="1">
        <f t="shared" si="51"/>
        <v>1.5166591521006889</v>
      </c>
      <c r="J451" s="1" t="str">
        <f t="shared" si="45"/>
        <v/>
      </c>
    </row>
    <row r="452" spans="1:10" x14ac:dyDescent="0.2">
      <c r="A452" s="7">
        <f t="shared" si="48"/>
        <v>-0.98491862235468575</v>
      </c>
      <c r="B452" s="12">
        <v>5.28</v>
      </c>
      <c r="C452" s="6">
        <f t="shared" si="46"/>
        <v>34.168668335332505</v>
      </c>
      <c r="D452" s="6">
        <f t="shared" si="47"/>
        <v>180.41056881055565</v>
      </c>
      <c r="G452" s="1">
        <f t="shared" si="49"/>
        <v>2</v>
      </c>
      <c r="H452" s="1">
        <f t="shared" si="50"/>
        <v>0.74036268949424389</v>
      </c>
      <c r="I452" s="1">
        <f t="shared" si="51"/>
        <v>1.515853950011222</v>
      </c>
      <c r="J452" s="1" t="str">
        <f t="shared" ref="J452:J515" si="52">IF(AND(B474&gt;p,A474&gt;-1),"X","")</f>
        <v/>
      </c>
    </row>
    <row r="453" spans="1:10" x14ac:dyDescent="0.2">
      <c r="A453" s="7">
        <f t="shared" si="48"/>
        <v>-0.98647004685227546</v>
      </c>
      <c r="B453" s="12">
        <v>5.29</v>
      </c>
      <c r="C453" s="6">
        <f t="shared" si="46"/>
        <v>34.104950378481561</v>
      </c>
      <c r="D453" s="6">
        <f t="shared" si="47"/>
        <v>180.41518750216747</v>
      </c>
      <c r="G453" s="1">
        <f t="shared" si="49"/>
        <v>2</v>
      </c>
      <c r="H453" s="1">
        <f t="shared" si="50"/>
        <v>0.74115159885178505</v>
      </c>
      <c r="I453" s="1">
        <f t="shared" si="51"/>
        <v>1.5150490055452019</v>
      </c>
      <c r="J453" s="1" t="str">
        <f t="shared" si="52"/>
        <v/>
      </c>
    </row>
    <row r="454" spans="1:10" x14ac:dyDescent="0.2">
      <c r="A454" s="7">
        <f t="shared" si="48"/>
        <v>-0.98802037777144858</v>
      </c>
      <c r="B454" s="12">
        <v>5.3</v>
      </c>
      <c r="C454" s="6">
        <f t="shared" si="46"/>
        <v>34.041371572783142</v>
      </c>
      <c r="D454" s="6">
        <f t="shared" si="47"/>
        <v>180.41926933575064</v>
      </c>
      <c r="G454" s="1">
        <f t="shared" si="49"/>
        <v>2</v>
      </c>
      <c r="H454" s="1">
        <f t="shared" si="50"/>
        <v>0.74193907772919887</v>
      </c>
      <c r="I454" s="1">
        <f t="shared" si="51"/>
        <v>1.5142443186202019</v>
      </c>
      <c r="J454" s="1" t="str">
        <f t="shared" si="52"/>
        <v/>
      </c>
    </row>
    <row r="455" spans="1:10" x14ac:dyDescent="0.2">
      <c r="A455" s="7">
        <f t="shared" si="48"/>
        <v>-0.9895696156527265</v>
      </c>
      <c r="B455" s="12">
        <v>5.31</v>
      </c>
      <c r="C455" s="6">
        <f t="shared" si="46"/>
        <v>33.977931576470255</v>
      </c>
      <c r="D455" s="6">
        <f t="shared" si="47"/>
        <v>180.42281667105703</v>
      </c>
      <c r="G455" s="1">
        <f t="shared" si="49"/>
        <v>2</v>
      </c>
      <c r="H455" s="1">
        <f t="shared" si="50"/>
        <v>0.74272513130469831</v>
      </c>
      <c r="I455" s="1">
        <f t="shared" si="51"/>
        <v>1.5134398891538225</v>
      </c>
      <c r="J455" s="1" t="str">
        <f t="shared" si="52"/>
        <v/>
      </c>
    </row>
    <row r="456" spans="1:10" x14ac:dyDescent="0.2">
      <c r="A456" s="7">
        <f t="shared" si="48"/>
        <v>-0.99111776103783045</v>
      </c>
      <c r="B456" s="12">
        <v>5.32</v>
      </c>
      <c r="C456" s="6">
        <f t="shared" si="46"/>
        <v>33.914630048699678</v>
      </c>
      <c r="D456" s="6">
        <f t="shared" si="47"/>
        <v>180.42583185908231</v>
      </c>
      <c r="G456" s="1">
        <f t="shared" si="49"/>
        <v>2</v>
      </c>
      <c r="H456" s="1">
        <f t="shared" si="50"/>
        <v>0.74350976472842978</v>
      </c>
      <c r="I456" s="1">
        <f t="shared" si="51"/>
        <v>1.5126357170636902</v>
      </c>
      <c r="J456" s="1" t="str">
        <f t="shared" si="52"/>
        <v/>
      </c>
    </row>
    <row r="457" spans="1:10" x14ac:dyDescent="0.2">
      <c r="A457" s="7">
        <f t="shared" si="48"/>
        <v>-0.99266481446734356</v>
      </c>
      <c r="B457" s="12">
        <v>5.33</v>
      </c>
      <c r="C457" s="6">
        <f t="shared" si="46"/>
        <v>33.851466649549344</v>
      </c>
      <c r="D457" s="6">
        <f t="shared" si="47"/>
        <v>180.42831724209802</v>
      </c>
      <c r="G457" s="1">
        <f t="shared" si="49"/>
        <v>2</v>
      </c>
      <c r="H457" s="1">
        <f t="shared" si="50"/>
        <v>0.74429298312267622</v>
      </c>
      <c r="I457" s="1">
        <f t="shared" si="51"/>
        <v>1.5118318022674573</v>
      </c>
      <c r="J457" s="1" t="str">
        <f t="shared" si="52"/>
        <v/>
      </c>
    </row>
    <row r="458" spans="1:10" x14ac:dyDescent="0.2">
      <c r="A458" s="7">
        <f t="shared" si="48"/>
        <v>-0.99421077648058898</v>
      </c>
      <c r="B458" s="12">
        <v>5.34</v>
      </c>
      <c r="C458" s="6">
        <f t="shared" si="46"/>
        <v>33.78844104001567</v>
      </c>
      <c r="D458" s="6">
        <f t="shared" si="47"/>
        <v>180.43027515368368</v>
      </c>
      <c r="G458" s="1">
        <f t="shared" si="49"/>
        <v>2</v>
      </c>
      <c r="H458" s="1">
        <f t="shared" si="50"/>
        <v>0.74507479158205747</v>
      </c>
      <c r="I458" s="1">
        <f t="shared" si="51"/>
        <v>1.5110281446828031</v>
      </c>
      <c r="J458" s="1" t="str">
        <f t="shared" si="52"/>
        <v/>
      </c>
    </row>
    <row r="459" spans="1:10" x14ac:dyDescent="0.2">
      <c r="A459" s="7">
        <f t="shared" si="48"/>
        <v>-0.9957556476174263</v>
      </c>
      <c r="B459" s="12">
        <v>5.35</v>
      </c>
      <c r="C459" s="6">
        <f t="shared" si="46"/>
        <v>33.725552882010824</v>
      </c>
      <c r="D459" s="6">
        <f t="shared" si="47"/>
        <v>180.43170791875789</v>
      </c>
      <c r="G459" s="1">
        <f t="shared" si="49"/>
        <v>2</v>
      </c>
      <c r="H459" s="1">
        <f t="shared" si="50"/>
        <v>0.74585519517372889</v>
      </c>
      <c r="I459" s="1">
        <f t="shared" si="51"/>
        <v>1.510224744227433</v>
      </c>
      <c r="J459" s="1" t="str">
        <f t="shared" si="52"/>
        <v/>
      </c>
    </row>
    <row r="460" spans="1:10" x14ac:dyDescent="0.2">
      <c r="A460" s="7">
        <f t="shared" si="48"/>
        <v>-0.99729942841915498</v>
      </c>
      <c r="B460" s="12">
        <v>5.36</v>
      </c>
      <c r="C460" s="6">
        <f t="shared" si="46"/>
        <v>33.662801838359961</v>
      </c>
      <c r="D460" s="6">
        <f t="shared" si="47"/>
        <v>180.4326178536094</v>
      </c>
      <c r="G460" s="1">
        <f t="shared" si="49"/>
        <v>2</v>
      </c>
      <c r="H460" s="1">
        <f t="shared" si="50"/>
        <v>0.74663419893757876</v>
      </c>
      <c r="I460" s="1">
        <f t="shared" si="51"/>
        <v>1.5094216008190791</v>
      </c>
      <c r="J460" s="1" t="str">
        <f t="shared" si="52"/>
        <v/>
      </c>
    </row>
    <row r="461" spans="1:10" x14ac:dyDescent="0.2">
      <c r="A461" s="7">
        <f t="shared" si="48"/>
        <v>-0.99884211942410783</v>
      </c>
      <c r="B461" s="12">
        <v>5.37</v>
      </c>
      <c r="C461" s="6">
        <f t="shared" si="46"/>
        <v>33.600187572798674</v>
      </c>
      <c r="D461" s="6">
        <f t="shared" si="47"/>
        <v>180.43300726592889</v>
      </c>
      <c r="G461" s="1">
        <f t="shared" si="49"/>
        <v>2</v>
      </c>
      <c r="H461" s="1">
        <f t="shared" si="50"/>
        <v>0.74741180788642325</v>
      </c>
      <c r="I461" s="1">
        <f t="shared" si="51"/>
        <v>1.5086187143754994</v>
      </c>
      <c r="J461" s="1" t="str">
        <f t="shared" si="52"/>
        <v/>
      </c>
    </row>
    <row r="462" spans="1:10" x14ac:dyDescent="0.2">
      <c r="A462" s="7">
        <f t="shared" si="48"/>
        <v>-1.0003837211716087</v>
      </c>
      <c r="B462" s="12">
        <v>5.38</v>
      </c>
      <c r="C462" s="6">
        <f t="shared" si="46"/>
        <v>33.537709749970283</v>
      </c>
      <c r="D462" s="6">
        <f t="shared" si="47"/>
        <v>180.43287845484011</v>
      </c>
      <c r="G462" s="1">
        <f t="shared" si="49"/>
        <v>2</v>
      </c>
      <c r="H462" s="1">
        <f t="shared" si="50"/>
        <v>0.74818802700620035</v>
      </c>
      <c r="I462" s="1">
        <f t="shared" si="51"/>
        <v>1.5078160848144779</v>
      </c>
      <c r="J462" s="1" t="str">
        <f t="shared" si="52"/>
        <v/>
      </c>
    </row>
    <row r="463" spans="1:10" x14ac:dyDescent="0.2">
      <c r="A463" s="7">
        <f t="shared" si="48"/>
        <v>-1.0019242342015975</v>
      </c>
      <c r="B463" s="12">
        <v>5.39</v>
      </c>
      <c r="C463" s="6">
        <f t="shared" si="46"/>
        <v>33.475368035423116</v>
      </c>
      <c r="D463" s="6">
        <f t="shared" si="47"/>
        <v>180.43223371093057</v>
      </c>
      <c r="G463" s="1">
        <f t="shared" si="49"/>
        <v>2</v>
      </c>
      <c r="H463" s="1">
        <f t="shared" si="50"/>
        <v>0.74896286125616141</v>
      </c>
      <c r="I463" s="1">
        <f t="shared" si="51"/>
        <v>1.5070137120538261</v>
      </c>
      <c r="J463" s="1" t="str">
        <f t="shared" si="52"/>
        <v/>
      </c>
    </row>
    <row r="464" spans="1:10" x14ac:dyDescent="0.2">
      <c r="A464" s="7">
        <f t="shared" si="48"/>
        <v>-1.0034636590529031</v>
      </c>
      <c r="B464" s="12">
        <v>5.4</v>
      </c>
      <c r="C464" s="6">
        <f t="shared" si="46"/>
        <v>33.41316209560793</v>
      </c>
      <c r="D464" s="6">
        <f t="shared" si="47"/>
        <v>180.43107531628283</v>
      </c>
      <c r="G464" s="1">
        <f t="shared" si="49"/>
        <v>2</v>
      </c>
      <c r="H464" s="1">
        <f t="shared" si="50"/>
        <v>0.74973631556906106</v>
      </c>
      <c r="I464" s="1">
        <f t="shared" si="51"/>
        <v>1.5062115960113802</v>
      </c>
      <c r="J464" s="1" t="str">
        <f t="shared" si="52"/>
        <v/>
      </c>
    </row>
    <row r="465" spans="1:10" x14ac:dyDescent="0.2">
      <c r="A465" s="7">
        <f t="shared" si="48"/>
        <v>-1.0050019962624988</v>
      </c>
      <c r="B465" s="12">
        <v>5.41</v>
      </c>
      <c r="C465" s="6">
        <f t="shared" si="46"/>
        <v>33.351091597875289</v>
      </c>
      <c r="D465" s="6">
        <f t="shared" si="47"/>
        <v>180.42940554450533</v>
      </c>
      <c r="G465" s="1">
        <f t="shared" si="49"/>
        <v>2</v>
      </c>
      <c r="H465" s="1">
        <f t="shared" si="50"/>
        <v>0.75050839485134624</v>
      </c>
      <c r="I465" s="1">
        <f t="shared" si="51"/>
        <v>1.5054097366050041</v>
      </c>
      <c r="J465" s="1" t="str">
        <f t="shared" si="52"/>
        <v/>
      </c>
    </row>
    <row r="466" spans="1:10" x14ac:dyDescent="0.2">
      <c r="A466" s="7">
        <f t="shared" si="48"/>
        <v>-1.0065392463715539</v>
      </c>
      <c r="B466" s="12">
        <v>5.42</v>
      </c>
      <c r="C466" s="6">
        <f t="shared" si="46"/>
        <v>33.289156210472797</v>
      </c>
      <c r="D466" s="6">
        <f t="shared" si="47"/>
        <v>180.42722666076256</v>
      </c>
      <c r="G466" s="1">
        <f t="shared" si="49"/>
        <v>2</v>
      </c>
      <c r="H466" s="1">
        <f t="shared" si="50"/>
        <v>0.7512791039833423</v>
      </c>
      <c r="I466" s="1">
        <f t="shared" si="51"/>
        <v>1.5046081337525874</v>
      </c>
      <c r="J466" s="1" t="str">
        <f t="shared" si="52"/>
        <v/>
      </c>
    </row>
    <row r="467" spans="1:10" x14ac:dyDescent="0.2">
      <c r="A467" s="7">
        <f t="shared" si="48"/>
        <v>-1.0080754099148048</v>
      </c>
      <c r="B467" s="12">
        <v>5.43</v>
      </c>
      <c r="C467" s="6">
        <f t="shared" si="46"/>
        <v>33.22735560254273</v>
      </c>
      <c r="D467" s="6">
        <f t="shared" si="47"/>
        <v>180.42454092180702</v>
      </c>
      <c r="G467" s="1">
        <f t="shared" si="49"/>
        <v>2</v>
      </c>
      <c r="H467" s="1">
        <f t="shared" si="50"/>
        <v>0.75204844781943858</v>
      </c>
      <c r="I467" s="1">
        <f t="shared" si="51"/>
        <v>1.5038067873720453</v>
      </c>
      <c r="J467" s="1" t="str">
        <f t="shared" si="52"/>
        <v/>
      </c>
    </row>
    <row r="468" spans="1:10" x14ac:dyDescent="0.2">
      <c r="A468" s="7">
        <f t="shared" si="48"/>
        <v>-1.009610487434299</v>
      </c>
      <c r="B468" s="12">
        <v>5.44</v>
      </c>
      <c r="C468" s="6">
        <f t="shared" si="46"/>
        <v>33.165689444119003</v>
      </c>
      <c r="D468" s="6">
        <f t="shared" si="47"/>
        <v>180.4213505760074</v>
      </c>
      <c r="G468" s="1">
        <f t="shared" si="49"/>
        <v>2</v>
      </c>
      <c r="H468" s="1">
        <f t="shared" si="50"/>
        <v>0.75281643118827146</v>
      </c>
      <c r="I468" s="1">
        <f t="shared" si="51"/>
        <v>1.5030056973813208</v>
      </c>
      <c r="J468" s="1" t="str">
        <f t="shared" si="52"/>
        <v/>
      </c>
    </row>
    <row r="469" spans="1:10" x14ac:dyDescent="0.2">
      <c r="A469" s="7">
        <f t="shared" si="48"/>
        <v>-1.0111444794637945</v>
      </c>
      <c r="B469" s="12">
        <v>5.45</v>
      </c>
      <c r="C469" s="6">
        <f t="shared" si="46"/>
        <v>33.104157406125069</v>
      </c>
      <c r="D469" s="6">
        <f t="shared" si="47"/>
        <v>180.41765786338163</v>
      </c>
      <c r="G469" s="1">
        <f t="shared" si="49"/>
        <v>2</v>
      </c>
      <c r="H469" s="1">
        <f t="shared" si="50"/>
        <v>0.75358305889290655</v>
      </c>
      <c r="I469" s="1">
        <f t="shared" si="51"/>
        <v>1.502204863698382</v>
      </c>
      <c r="J469" s="1" t="str">
        <f t="shared" si="52"/>
        <v/>
      </c>
    </row>
    <row r="470" spans="1:10" x14ac:dyDescent="0.2">
      <c r="A470" s="7">
        <f t="shared" si="48"/>
        <v>-1.0126773865430054</v>
      </c>
      <c r="B470" s="12">
        <v>5.46</v>
      </c>
      <c r="C470" s="6">
        <f t="shared" si="46"/>
        <v>33.042759160370906</v>
      </c>
      <c r="D470" s="6">
        <f t="shared" si="47"/>
        <v>180.41346501562515</v>
      </c>
      <c r="G470" s="1">
        <f t="shared" si="49"/>
        <v>2</v>
      </c>
      <c r="H470" s="1">
        <f t="shared" si="50"/>
        <v>0.75434833571101889</v>
      </c>
      <c r="I470" s="1">
        <f t="shared" si="51"/>
        <v>1.5014042862412231</v>
      </c>
      <c r="J470" s="1" t="str">
        <f t="shared" si="52"/>
        <v/>
      </c>
    </row>
    <row r="471" spans="1:10" x14ac:dyDescent="0.2">
      <c r="A471" s="7">
        <f t="shared" si="48"/>
        <v>-1.0142092092092714</v>
      </c>
      <c r="B471" s="12">
        <v>5.47</v>
      </c>
      <c r="C471" s="6">
        <f t="shared" si="46"/>
        <v>32.981494379550576</v>
      </c>
      <c r="D471" s="6">
        <f t="shared" si="47"/>
        <v>180.40877425614164</v>
      </c>
      <c r="G471" s="1">
        <f t="shared" si="49"/>
        <v>2</v>
      </c>
      <c r="H471" s="1">
        <f t="shared" si="50"/>
        <v>0.75511226639507123</v>
      </c>
      <c r="I471" s="1">
        <f t="shared" si="51"/>
        <v>1.5006039649278655</v>
      </c>
      <c r="J471" s="1" t="str">
        <f t="shared" si="52"/>
        <v/>
      </c>
    </row>
    <row r="472" spans="1:10" x14ac:dyDescent="0.2">
      <c r="A472" s="7">
        <f t="shared" si="48"/>
        <v>-1.0157399479980935</v>
      </c>
      <c r="B472" s="12">
        <v>5.48</v>
      </c>
      <c r="C472" s="6">
        <f t="shared" ref="C472:C535" si="53">IF(J450="X",NA(),10^((LOG(Q))+k*((EXP((-a*Q*B472)))-1)))</f>
        <v>32.920362737239749</v>
      </c>
      <c r="D472" s="6">
        <f t="shared" ref="D472:D535" si="54">IF(AND(B472&gt;p,(A472&gt;-1)),NA(),B472*C472)</f>
        <v>180.40358780007384</v>
      </c>
      <c r="G472" s="1">
        <f t="shared" si="49"/>
        <v>2</v>
      </c>
      <c r="H472" s="1">
        <f t="shared" si="50"/>
        <v>0.75587485567249146</v>
      </c>
      <c r="I472" s="1">
        <f t="shared" si="51"/>
        <v>1.4998038996763563</v>
      </c>
      <c r="J472" s="1" t="str">
        <f t="shared" si="52"/>
        <v/>
      </c>
    </row>
    <row r="473" spans="1:10" x14ac:dyDescent="0.2">
      <c r="A473" s="7">
        <f t="shared" ref="A473:A536" si="55">(I451-I450)/(H451-H450)</f>
        <v>-1.0172696034476638</v>
      </c>
      <c r="B473" s="12">
        <v>5.49</v>
      </c>
      <c r="C473" s="6">
        <f t="shared" si="53"/>
        <v>32.85936390789292</v>
      </c>
      <c r="D473" s="6">
        <f t="shared" si="54"/>
        <v>180.39790785433215</v>
      </c>
      <c r="G473" s="1">
        <f t="shared" si="49"/>
        <v>2</v>
      </c>
      <c r="H473" s="1">
        <f t="shared" si="50"/>
        <v>0.75663610824584804</v>
      </c>
      <c r="I473" s="1">
        <f t="shared" si="51"/>
        <v>1.4990040904047681</v>
      </c>
      <c r="J473" s="1" t="str">
        <f t="shared" si="52"/>
        <v/>
      </c>
    </row>
    <row r="474" spans="1:10" x14ac:dyDescent="0.2">
      <c r="A474" s="7">
        <f t="shared" si="55"/>
        <v>-1.0187981760938842</v>
      </c>
      <c r="B474" s="12">
        <v>5.5</v>
      </c>
      <c r="C474" s="6">
        <f t="shared" si="53"/>
        <v>32.798497566840965</v>
      </c>
      <c r="D474" s="6">
        <f t="shared" si="54"/>
        <v>180.3917366176253</v>
      </c>
      <c r="G474" s="1">
        <f t="shared" si="49"/>
        <v>2</v>
      </c>
      <c r="H474" s="1">
        <f t="shared" si="50"/>
        <v>0.75739602879302415</v>
      </c>
      <c r="I474" s="1">
        <f t="shared" si="51"/>
        <v>1.4982045370312014</v>
      </c>
      <c r="J474" s="1" t="str">
        <f t="shared" si="52"/>
        <v/>
      </c>
    </row>
    <row r="475" spans="1:10" x14ac:dyDescent="0.2">
      <c r="A475" s="7">
        <f t="shared" si="55"/>
        <v>-1.0203256664731362</v>
      </c>
      <c r="B475" s="12">
        <v>5.51</v>
      </c>
      <c r="C475" s="6">
        <f t="shared" si="53"/>
        <v>32.737763390288599</v>
      </c>
      <c r="D475" s="6">
        <f t="shared" si="54"/>
        <v>180.38507628049018</v>
      </c>
      <c r="G475" s="1">
        <f t="shared" si="49"/>
        <v>2</v>
      </c>
      <c r="H475" s="1">
        <f t="shared" si="50"/>
        <v>0.75815462196739003</v>
      </c>
      <c r="I475" s="1">
        <f t="shared" si="51"/>
        <v>1.4974052394737813</v>
      </c>
      <c r="J475" s="1" t="str">
        <f t="shared" si="52"/>
        <v/>
      </c>
    </row>
    <row r="476" spans="1:10" x14ac:dyDescent="0.2">
      <c r="A476" s="7">
        <f t="shared" si="55"/>
        <v>-1.0218520751219602</v>
      </c>
      <c r="B476" s="12">
        <v>5.52</v>
      </c>
      <c r="C476" s="6">
        <f t="shared" si="53"/>
        <v>32.6771610553117</v>
      </c>
      <c r="D476" s="6">
        <f t="shared" si="54"/>
        <v>180.37792902532058</v>
      </c>
      <c r="G476" s="1">
        <f t="shared" si="49"/>
        <v>2</v>
      </c>
      <c r="H476" s="1">
        <f t="shared" si="50"/>
        <v>0.75891189239797352</v>
      </c>
      <c r="I476" s="1">
        <f t="shared" si="51"/>
        <v>1.4966061976506597</v>
      </c>
      <c r="J476" s="1" t="str">
        <f t="shared" si="52"/>
        <v/>
      </c>
    </row>
    <row r="477" spans="1:10" x14ac:dyDescent="0.2">
      <c r="A477" s="7">
        <f t="shared" si="55"/>
        <v>-1.0233774025749642</v>
      </c>
      <c r="B477" s="12">
        <v>5.53</v>
      </c>
      <c r="C477" s="6">
        <f t="shared" si="53"/>
        <v>32.61669023985494</v>
      </c>
      <c r="D477" s="6">
        <f t="shared" si="54"/>
        <v>180.37029702639782</v>
      </c>
      <c r="G477" s="1">
        <f t="shared" si="49"/>
        <v>2</v>
      </c>
      <c r="H477" s="1">
        <f t="shared" si="50"/>
        <v>0.75966784468963044</v>
      </c>
      <c r="I477" s="1">
        <f t="shared" si="51"/>
        <v>1.4958074114800153</v>
      </c>
      <c r="J477" s="1" t="str">
        <f t="shared" si="52"/>
        <v/>
      </c>
    </row>
    <row r="478" spans="1:10" x14ac:dyDescent="0.2">
      <c r="A478" s="7">
        <f t="shared" si="55"/>
        <v>-1.0249016493689502</v>
      </c>
      <c r="B478" s="12">
        <v>5.54</v>
      </c>
      <c r="C478" s="6">
        <f t="shared" si="53"/>
        <v>32.556350622729106</v>
      </c>
      <c r="D478" s="6">
        <f t="shared" si="54"/>
        <v>180.36218244991926</v>
      </c>
      <c r="G478" s="1">
        <f t="shared" si="49"/>
        <v>2</v>
      </c>
      <c r="H478" s="1">
        <f t="shared" si="50"/>
        <v>0.76042248342321206</v>
      </c>
      <c r="I478" s="1">
        <f t="shared" si="51"/>
        <v>1.4950088808800517</v>
      </c>
      <c r="J478" s="1" t="str">
        <f t="shared" si="52"/>
        <v/>
      </c>
    </row>
    <row r="479" spans="1:10" x14ac:dyDescent="0.2">
      <c r="A479" s="7">
        <f t="shared" si="55"/>
        <v>-1.0264248160391374</v>
      </c>
      <c r="B479" s="12">
        <v>5.55</v>
      </c>
      <c r="C479" s="6">
        <f t="shared" si="53"/>
        <v>32.496141883608587</v>
      </c>
      <c r="D479" s="6">
        <f t="shared" si="54"/>
        <v>180.35358745402766</v>
      </c>
      <c r="G479" s="1">
        <f t="shared" si="49"/>
        <v>2</v>
      </c>
      <c r="H479" s="1">
        <f t="shared" si="50"/>
        <v>0.76117581315573135</v>
      </c>
      <c r="I479" s="1">
        <f t="shared" si="51"/>
        <v>1.4942106057689997</v>
      </c>
      <c r="J479" s="1" t="str">
        <f t="shared" si="52"/>
        <v/>
      </c>
    </row>
    <row r="480" spans="1:10" x14ac:dyDescent="0.2">
      <c r="A480" s="7">
        <f t="shared" si="55"/>
        <v>-1.0279469031202522</v>
      </c>
      <c r="B480" s="12">
        <v>5.56</v>
      </c>
      <c r="C480" s="6">
        <f t="shared" si="53"/>
        <v>32.43606370302895</v>
      </c>
      <c r="D480" s="6">
        <f t="shared" si="54"/>
        <v>180.34451418884095</v>
      </c>
      <c r="G480" s="1">
        <f t="shared" si="49"/>
        <v>2</v>
      </c>
      <c r="H480" s="1">
        <f t="shared" si="50"/>
        <v>0.76192783842052902</v>
      </c>
      <c r="I480" s="1">
        <f t="shared" si="51"/>
        <v>1.493412586065116</v>
      </c>
      <c r="J480" s="1" t="str">
        <f t="shared" si="52"/>
        <v/>
      </c>
    </row>
    <row r="481" spans="1:10" x14ac:dyDescent="0.2">
      <c r="A481" s="7">
        <f t="shared" si="55"/>
        <v>-1.029467911147631</v>
      </c>
      <c r="B481" s="12">
        <v>5.57</v>
      </c>
      <c r="C481" s="6">
        <f t="shared" si="53"/>
        <v>32.37611576238433</v>
      </c>
      <c r="D481" s="6">
        <f t="shared" si="54"/>
        <v>180.33496479648073</v>
      </c>
      <c r="G481" s="1">
        <f t="shared" si="49"/>
        <v>2</v>
      </c>
      <c r="H481" s="1">
        <f t="shared" si="50"/>
        <v>0.76267856372743625</v>
      </c>
      <c r="I481" s="1">
        <f t="shared" si="51"/>
        <v>1.4926148216866832</v>
      </c>
      <c r="J481" s="1" t="str">
        <f t="shared" si="52"/>
        <v/>
      </c>
    </row>
    <row r="482" spans="1:10" x14ac:dyDescent="0.2">
      <c r="A482" s="7">
        <f t="shared" si="55"/>
        <v>-1.030987840655347</v>
      </c>
      <c r="B482" s="12">
        <v>5.58</v>
      </c>
      <c r="C482" s="6">
        <f t="shared" si="53"/>
        <v>32.31629774392497</v>
      </c>
      <c r="D482" s="6">
        <f t="shared" si="54"/>
        <v>180.32494141110135</v>
      </c>
      <c r="G482" s="1">
        <f t="shared" si="49"/>
        <v>2</v>
      </c>
      <c r="H482" s="1">
        <f t="shared" si="50"/>
        <v>0.76342799356293722</v>
      </c>
      <c r="I482" s="1">
        <f t="shared" si="51"/>
        <v>1.4918173125520107</v>
      </c>
      <c r="J482" s="1" t="str">
        <f t="shared" si="52"/>
        <v/>
      </c>
    </row>
    <row r="483" spans="1:10" x14ac:dyDescent="0.2">
      <c r="A483" s="7">
        <f t="shared" si="55"/>
        <v>-1.0325066921782393</v>
      </c>
      <c r="B483" s="12">
        <v>5.59</v>
      </c>
      <c r="C483" s="6">
        <f t="shared" si="53"/>
        <v>32.256609330754735</v>
      </c>
      <c r="D483" s="6">
        <f t="shared" si="54"/>
        <v>180.31444615891897</v>
      </c>
      <c r="G483" s="1">
        <f t="shared" si="49"/>
        <v>2</v>
      </c>
      <c r="H483" s="1">
        <f t="shared" si="50"/>
        <v>0.76417613239033066</v>
      </c>
      <c r="I483" s="1">
        <f t="shared" si="51"/>
        <v>1.4910200585794329</v>
      </c>
      <c r="J483" s="1" t="str">
        <f t="shared" si="52"/>
        <v/>
      </c>
    </row>
    <row r="484" spans="1:10" x14ac:dyDescent="0.2">
      <c r="A484" s="7">
        <f t="shared" si="55"/>
        <v>-1.0340244662512188</v>
      </c>
      <c r="B484" s="12">
        <v>5.6</v>
      </c>
      <c r="C484" s="6">
        <f t="shared" si="53"/>
        <v>32.197050206828528</v>
      </c>
      <c r="D484" s="6">
        <f t="shared" si="54"/>
        <v>180.30348115823975</v>
      </c>
      <c r="G484" s="1">
        <f t="shared" si="49"/>
        <v>2</v>
      </c>
      <c r="H484" s="1">
        <f t="shared" si="50"/>
        <v>0.7649229846498885</v>
      </c>
      <c r="I484" s="1">
        <f t="shared" si="51"/>
        <v>1.4902230596873112</v>
      </c>
      <c r="J484" s="1" t="str">
        <f t="shared" si="52"/>
        <v/>
      </c>
    </row>
    <row r="485" spans="1:10" x14ac:dyDescent="0.2">
      <c r="A485" s="7">
        <f t="shared" si="55"/>
        <v>-1.0355411634064973</v>
      </c>
      <c r="B485" s="12">
        <v>5.61</v>
      </c>
      <c r="C485" s="6">
        <f t="shared" si="53"/>
        <v>32.13762005694997</v>
      </c>
      <c r="D485" s="6">
        <f t="shared" si="54"/>
        <v>180.29204851948936</v>
      </c>
      <c r="G485" s="1">
        <f t="shared" si="49"/>
        <v>2</v>
      </c>
      <c r="H485" s="1">
        <f t="shared" si="50"/>
        <v>0.76566855475901408</v>
      </c>
      <c r="I485" s="1">
        <f t="shared" si="51"/>
        <v>1.4894263157940331</v>
      </c>
      <c r="J485" s="1" t="str">
        <f t="shared" si="52"/>
        <v/>
      </c>
    </row>
    <row r="486" spans="1:10" x14ac:dyDescent="0.2">
      <c r="A486" s="7">
        <f t="shared" si="55"/>
        <v>-1.0370567841799661</v>
      </c>
      <c r="B486" s="12">
        <v>5.62</v>
      </c>
      <c r="C486" s="6">
        <f t="shared" si="53"/>
        <v>32.078318566768772</v>
      </c>
      <c r="D486" s="6">
        <f t="shared" si="54"/>
        <v>180.28015034524051</v>
      </c>
      <c r="G486" s="1">
        <f t="shared" si="49"/>
        <v>2</v>
      </c>
      <c r="H486" s="1">
        <f t="shared" si="50"/>
        <v>0.76641284711239943</v>
      </c>
      <c r="I486" s="1">
        <f t="shared" si="51"/>
        <v>1.4886298268180118</v>
      </c>
      <c r="J486" s="1" t="str">
        <f t="shared" si="52"/>
        <v/>
      </c>
    </row>
    <row r="487" spans="1:10" x14ac:dyDescent="0.2">
      <c r="A487" s="7">
        <f t="shared" si="55"/>
        <v>-1.0385713291034007</v>
      </c>
      <c r="B487" s="12">
        <v>5.63</v>
      </c>
      <c r="C487" s="6">
        <f t="shared" si="53"/>
        <v>32.019145422778401</v>
      </c>
      <c r="D487" s="6">
        <f t="shared" si="54"/>
        <v>180.26778873024239</v>
      </c>
      <c r="G487" s="1">
        <f t="shared" si="49"/>
        <v>2</v>
      </c>
      <c r="H487" s="1">
        <f t="shared" si="50"/>
        <v>0.76715586608218045</v>
      </c>
      <c r="I487" s="1">
        <f t="shared" si="51"/>
        <v>1.4878335926776871</v>
      </c>
      <c r="J487" s="1" t="str">
        <f t="shared" si="52"/>
        <v/>
      </c>
    </row>
    <row r="488" spans="1:10" x14ac:dyDescent="0.2">
      <c r="A488" s="7">
        <f t="shared" si="55"/>
        <v>-1.0400847987108082</v>
      </c>
      <c r="B488" s="12">
        <v>5.64</v>
      </c>
      <c r="C488" s="6">
        <f t="shared" si="53"/>
        <v>31.960100312313507</v>
      </c>
      <c r="D488" s="6">
        <f t="shared" si="54"/>
        <v>180.25496576144818</v>
      </c>
      <c r="G488" s="1">
        <f t="shared" si="49"/>
        <v>2</v>
      </c>
      <c r="H488" s="1">
        <f t="shared" si="50"/>
        <v>0.7678976160180907</v>
      </c>
      <c r="I488" s="1">
        <f t="shared" si="51"/>
        <v>1.4870376132915242</v>
      </c>
      <c r="J488" s="1" t="str">
        <f t="shared" si="52"/>
        <v/>
      </c>
    </row>
    <row r="489" spans="1:10" x14ac:dyDescent="0.2">
      <c r="A489" s="7">
        <f t="shared" si="55"/>
        <v>-1.0415971935359629</v>
      </c>
      <c r="B489" s="12">
        <v>5.65</v>
      </c>
      <c r="C489" s="6">
        <f t="shared" si="53"/>
        <v>31.901182923547523</v>
      </c>
      <c r="D489" s="6">
        <f t="shared" si="54"/>
        <v>180.24168351804352</v>
      </c>
      <c r="G489" s="1">
        <f t="shared" si="49"/>
        <v>2</v>
      </c>
      <c r="H489" s="1">
        <f t="shared" si="50"/>
        <v>0.76863810124761445</v>
      </c>
      <c r="I489" s="1">
        <f t="shared" si="51"/>
        <v>1.4862418885780155</v>
      </c>
      <c r="J489" s="1" t="str">
        <f t="shared" si="52"/>
        <v/>
      </c>
    </row>
    <row r="490" spans="1:10" x14ac:dyDescent="0.2">
      <c r="A490" s="7">
        <f t="shared" si="55"/>
        <v>-1.0431085141100276</v>
      </c>
      <c r="B490" s="12">
        <v>5.66</v>
      </c>
      <c r="C490" s="6">
        <f t="shared" si="53"/>
        <v>31.842392945490271</v>
      </c>
      <c r="D490" s="6">
        <f t="shared" si="54"/>
        <v>180.22794407147495</v>
      </c>
      <c r="G490" s="1">
        <f t="shared" si="49"/>
        <v>2</v>
      </c>
      <c r="H490" s="1">
        <f t="shared" si="50"/>
        <v>0.76937732607613851</v>
      </c>
      <c r="I490" s="1">
        <f t="shared" si="51"/>
        <v>1.4854464184556779</v>
      </c>
      <c r="J490" s="1" t="str">
        <f t="shared" si="52"/>
        <v/>
      </c>
    </row>
    <row r="491" spans="1:10" x14ac:dyDescent="0.2">
      <c r="A491" s="7">
        <f t="shared" si="55"/>
        <v>-1.0446187609669115</v>
      </c>
      <c r="B491" s="12">
        <v>5.67</v>
      </c>
      <c r="C491" s="6">
        <f t="shared" si="53"/>
        <v>31.783730067985449</v>
      </c>
      <c r="D491" s="6">
        <f t="shared" si="54"/>
        <v>180.21374948547748</v>
      </c>
      <c r="G491" s="1">
        <f t="shared" si="49"/>
        <v>2</v>
      </c>
      <c r="H491" s="1">
        <f t="shared" si="50"/>
        <v>0.77011529478710161</v>
      </c>
      <c r="I491" s="1">
        <f t="shared" si="51"/>
        <v>1.4846512028430563</v>
      </c>
      <c r="J491" s="1" t="str">
        <f t="shared" si="52"/>
        <v/>
      </c>
    </row>
    <row r="492" spans="1:10" x14ac:dyDescent="0.2">
      <c r="A492" s="7">
        <f t="shared" si="55"/>
        <v>-1.0461279346389034</v>
      </c>
      <c r="B492" s="12">
        <v>5.68</v>
      </c>
      <c r="C492" s="6">
        <f t="shared" si="53"/>
        <v>31.725193981708198</v>
      </c>
      <c r="D492" s="6">
        <f t="shared" si="54"/>
        <v>180.19910181610257</v>
      </c>
      <c r="G492" s="1">
        <f t="shared" si="49"/>
        <v>2</v>
      </c>
      <c r="H492" s="1">
        <f t="shared" si="50"/>
        <v>0.77085201164214423</v>
      </c>
      <c r="I492" s="1">
        <f t="shared" si="51"/>
        <v>1.4838562416587195</v>
      </c>
      <c r="J492" s="1" t="str">
        <f t="shared" si="52"/>
        <v/>
      </c>
    </row>
    <row r="493" spans="1:10" x14ac:dyDescent="0.2">
      <c r="A493" s="7">
        <f t="shared" si="55"/>
        <v>-1.0476360356573642</v>
      </c>
      <c r="B493" s="12">
        <v>5.69</v>
      </c>
      <c r="C493" s="6">
        <f t="shared" si="53"/>
        <v>31.666784378162792</v>
      </c>
      <c r="D493" s="6">
        <f t="shared" si="54"/>
        <v>180.18400311174631</v>
      </c>
      <c r="G493" s="1">
        <f t="shared" si="49"/>
        <v>2</v>
      </c>
      <c r="H493" s="1">
        <f t="shared" si="50"/>
        <v>0.77158748088125539</v>
      </c>
      <c r="I493" s="1">
        <f t="shared" si="51"/>
        <v>1.4830615348212641</v>
      </c>
      <c r="J493" s="1" t="str">
        <f t="shared" si="52"/>
        <v/>
      </c>
    </row>
    <row r="494" spans="1:10" x14ac:dyDescent="0.2">
      <c r="A494" s="7">
        <f t="shared" si="55"/>
        <v>-1.0491430645547009</v>
      </c>
      <c r="B494" s="12">
        <v>5.7</v>
      </c>
      <c r="C494" s="6">
        <f t="shared" si="53"/>
        <v>31.608500949680113</v>
      </c>
      <c r="D494" s="6">
        <f t="shared" si="54"/>
        <v>180.16845541317664</v>
      </c>
      <c r="G494" s="1">
        <f t="shared" si="49"/>
        <v>2</v>
      </c>
      <c r="H494" s="1">
        <f t="shared" si="50"/>
        <v>0.77232170672291978</v>
      </c>
      <c r="I494" s="1">
        <f t="shared" si="51"/>
        <v>1.482267082249312</v>
      </c>
      <c r="J494" s="1" t="str">
        <f t="shared" si="52"/>
        <v/>
      </c>
    </row>
    <row r="495" spans="1:10" x14ac:dyDescent="0.2">
      <c r="A495" s="7">
        <f t="shared" si="55"/>
        <v>-1.0506490218635312</v>
      </c>
      <c r="B495" s="12">
        <v>5.71</v>
      </c>
      <c r="C495" s="6">
        <f t="shared" si="53"/>
        <v>31.550343389415222</v>
      </c>
      <c r="D495" s="6">
        <f t="shared" si="54"/>
        <v>180.15246075356092</v>
      </c>
      <c r="G495" s="1">
        <f t="shared" si="49"/>
        <v>2</v>
      </c>
      <c r="H495" s="1">
        <f t="shared" si="50"/>
        <v>0.77305469336426258</v>
      </c>
      <c r="I495" s="1">
        <f t="shared" si="51"/>
        <v>1.4814728838615117</v>
      </c>
      <c r="J495" s="1" t="str">
        <f t="shared" si="52"/>
        <v/>
      </c>
    </row>
    <row r="496" spans="1:10" x14ac:dyDescent="0.2">
      <c r="A496" s="7">
        <f t="shared" si="55"/>
        <v>-1.0521539081130407</v>
      </c>
      <c r="B496" s="12">
        <v>5.72</v>
      </c>
      <c r="C496" s="6">
        <f t="shared" si="53"/>
        <v>31.492311391345172</v>
      </c>
      <c r="D496" s="6">
        <f t="shared" si="54"/>
        <v>180.13602115849437</v>
      </c>
      <c r="G496" s="1">
        <f t="shared" si="49"/>
        <v>2</v>
      </c>
      <c r="H496" s="1">
        <f t="shared" si="50"/>
        <v>0.77378644498119353</v>
      </c>
      <c r="I496" s="1">
        <f t="shared" si="51"/>
        <v>1.4806789395765363</v>
      </c>
      <c r="J496" s="1" t="str">
        <f t="shared" si="52"/>
        <v/>
      </c>
    </row>
    <row r="497" spans="1:10" x14ac:dyDescent="0.2">
      <c r="A497" s="7">
        <f t="shared" si="55"/>
        <v>-1.0536577238361942</v>
      </c>
      <c r="B497" s="12">
        <v>5.73</v>
      </c>
      <c r="C497" s="6">
        <f t="shared" si="53"/>
        <v>31.434404650266348</v>
      </c>
      <c r="D497" s="6">
        <f t="shared" si="54"/>
        <v>180.11913864602619</v>
      </c>
      <c r="G497" s="1">
        <f t="shared" si="49"/>
        <v>2</v>
      </c>
      <c r="H497" s="1">
        <f t="shared" si="50"/>
        <v>0.77451696572854956</v>
      </c>
      <c r="I497" s="1">
        <f t="shared" si="51"/>
        <v>1.479885249313087</v>
      </c>
      <c r="J497" s="1" t="str">
        <f t="shared" si="52"/>
        <v/>
      </c>
    </row>
    <row r="498" spans="1:10" x14ac:dyDescent="0.2">
      <c r="A498" s="7">
        <f t="shared" si="55"/>
        <v>-1.0551604695642893</v>
      </c>
      <c r="B498" s="12">
        <v>5.74</v>
      </c>
      <c r="C498" s="6">
        <f t="shared" si="53"/>
        <v>31.376622861792224</v>
      </c>
      <c r="D498" s="6">
        <f t="shared" si="54"/>
        <v>180.10181522668736</v>
      </c>
      <c r="G498" s="1">
        <f t="shared" si="49"/>
        <v>2</v>
      </c>
      <c r="H498" s="1">
        <f t="shared" si="50"/>
        <v>0.77524625974023642</v>
      </c>
      <c r="I498" s="1">
        <f t="shared" si="51"/>
        <v>1.4790918129898891</v>
      </c>
      <c r="J498" s="1" t="str">
        <f t="shared" si="52"/>
        <v/>
      </c>
    </row>
    <row r="499" spans="1:10" x14ac:dyDescent="0.2">
      <c r="A499" s="7">
        <f t="shared" si="55"/>
        <v>-1.0566621458261987</v>
      </c>
      <c r="B499" s="12">
        <v>5.75</v>
      </c>
      <c r="C499" s="6">
        <f t="shared" si="53"/>
        <v>31.318965722351066</v>
      </c>
      <c r="D499" s="6">
        <f t="shared" si="54"/>
        <v>180.08405290351863</v>
      </c>
      <c r="G499" s="1">
        <f t="shared" si="49"/>
        <v>2</v>
      </c>
      <c r="H499" s="1">
        <f t="shared" si="50"/>
        <v>0.77597433112936909</v>
      </c>
      <c r="I499" s="1">
        <f t="shared" si="51"/>
        <v>1.4782986305256953</v>
      </c>
      <c r="J499" s="1" t="str">
        <f t="shared" si="52"/>
        <v/>
      </c>
    </row>
    <row r="500" spans="1:10" x14ac:dyDescent="0.2">
      <c r="A500" s="7">
        <f t="shared" si="55"/>
        <v>-1.0581627531543043</v>
      </c>
      <c r="B500" s="12">
        <v>5.76</v>
      </c>
      <c r="C500" s="6">
        <f t="shared" si="53"/>
        <v>31.261432929183332</v>
      </c>
      <c r="D500" s="6">
        <f t="shared" si="54"/>
        <v>180.06585367209598</v>
      </c>
      <c r="G500" s="1">
        <f t="shared" si="49"/>
        <v>2</v>
      </c>
      <c r="H500" s="1">
        <f t="shared" si="50"/>
        <v>0.77670118398841093</v>
      </c>
      <c r="I500" s="1">
        <f t="shared" si="51"/>
        <v>1.477505701839283</v>
      </c>
      <c r="J500" s="1" t="str">
        <f t="shared" si="52"/>
        <v/>
      </c>
    </row>
    <row r="501" spans="1:10" x14ac:dyDescent="0.2">
      <c r="A501" s="7">
        <f t="shared" si="55"/>
        <v>-1.059662292078154</v>
      </c>
      <c r="B501" s="12">
        <v>5.77</v>
      </c>
      <c r="C501" s="6">
        <f t="shared" si="53"/>
        <v>31.204024180339552</v>
      </c>
      <c r="D501" s="6">
        <f t="shared" si="54"/>
        <v>180.0472195205592</v>
      </c>
      <c r="G501" s="1">
        <f t="shared" si="49"/>
        <v>2</v>
      </c>
      <c r="H501" s="1">
        <f t="shared" si="50"/>
        <v>0.77742682238931138</v>
      </c>
      <c r="I501" s="1">
        <f t="shared" si="51"/>
        <v>1.476713026849457</v>
      </c>
      <c r="J501" s="1" t="str">
        <f t="shared" si="52"/>
        <v/>
      </c>
    </row>
    <row r="502" spans="1:10" x14ac:dyDescent="0.2">
      <c r="A502" s="7">
        <f t="shared" si="55"/>
        <v>-1.0611607631273046</v>
      </c>
      <c r="B502" s="12">
        <v>5.78</v>
      </c>
      <c r="C502" s="6">
        <f t="shared" si="53"/>
        <v>31.14673917467784</v>
      </c>
      <c r="D502" s="6">
        <f t="shared" si="54"/>
        <v>180.02815242963791</v>
      </c>
      <c r="G502" s="1">
        <f t="shared" si="49"/>
        <v>2</v>
      </c>
      <c r="H502" s="1">
        <f t="shared" si="50"/>
        <v>0.77815125038364363</v>
      </c>
      <c r="I502" s="1">
        <f t="shared" si="51"/>
        <v>1.4759206054750469</v>
      </c>
      <c r="J502" s="1" t="str">
        <f t="shared" si="52"/>
        <v/>
      </c>
    </row>
    <row r="503" spans="1:10" x14ac:dyDescent="0.2">
      <c r="A503" s="7">
        <f t="shared" si="55"/>
        <v>-1.0626581668323745</v>
      </c>
      <c r="B503" s="12">
        <v>5.79</v>
      </c>
      <c r="C503" s="6">
        <f t="shared" si="53"/>
        <v>31.089577611861611</v>
      </c>
      <c r="D503" s="6">
        <f t="shared" si="54"/>
        <v>180.00865437267873</v>
      </c>
      <c r="G503" s="1">
        <f t="shared" si="49"/>
        <v>2</v>
      </c>
      <c r="H503" s="1">
        <f t="shared" si="50"/>
        <v>0.77887447200273952</v>
      </c>
      <c r="I503" s="1">
        <f t="shared" si="51"/>
        <v>1.4751284376349094</v>
      </c>
      <c r="J503" s="1" t="str">
        <f t="shared" si="52"/>
        <v/>
      </c>
    </row>
    <row r="504" spans="1:10" x14ac:dyDescent="0.2">
      <c r="A504" s="7">
        <f t="shared" si="55"/>
        <v>-1.0641545037227815</v>
      </c>
      <c r="B504" s="12">
        <v>5.8</v>
      </c>
      <c r="C504" s="6">
        <f t="shared" si="53"/>
        <v>31.032539192357191</v>
      </c>
      <c r="D504" s="6">
        <f t="shared" si="54"/>
        <v>179.9887273156717</v>
      </c>
      <c r="G504" s="1">
        <f t="shared" si="49"/>
        <v>2</v>
      </c>
      <c r="H504" s="1">
        <f t="shared" si="50"/>
        <v>0.77959649125782449</v>
      </c>
      <c r="I504" s="1">
        <f t="shared" si="51"/>
        <v>1.474336523247926</v>
      </c>
      <c r="J504" s="1" t="str">
        <f t="shared" si="52"/>
        <v/>
      </c>
    </row>
    <row r="505" spans="1:10" x14ac:dyDescent="0.2">
      <c r="A505" s="7">
        <f t="shared" si="55"/>
        <v>-1.0656497743279454</v>
      </c>
      <c r="B505" s="12">
        <v>5.81</v>
      </c>
      <c r="C505" s="6">
        <f t="shared" si="53"/>
        <v>30.975623617431467</v>
      </c>
      <c r="D505" s="6">
        <f t="shared" si="54"/>
        <v>179.96837321727682</v>
      </c>
      <c r="G505" s="1">
        <f t="shared" si="49"/>
        <v>2</v>
      </c>
      <c r="H505" s="1">
        <f t="shared" si="50"/>
        <v>0.78031731214015132</v>
      </c>
      <c r="I505" s="1">
        <f t="shared" si="51"/>
        <v>1.4735448622330041</v>
      </c>
      <c r="J505" s="1" t="str">
        <f t="shared" si="52"/>
        <v/>
      </c>
    </row>
    <row r="506" spans="1:10" x14ac:dyDescent="0.2">
      <c r="A506" s="7">
        <f t="shared" si="55"/>
        <v>-1.0671439791767541</v>
      </c>
      <c r="B506" s="12">
        <v>5.82</v>
      </c>
      <c r="C506" s="6">
        <f t="shared" si="53"/>
        <v>30.918830589149692</v>
      </c>
      <c r="D506" s="6">
        <f t="shared" si="54"/>
        <v>179.94759402885123</v>
      </c>
      <c r="G506" s="1">
        <f t="shared" si="49"/>
        <v>2</v>
      </c>
      <c r="H506" s="1">
        <f t="shared" si="50"/>
        <v>0.78103693862113188</v>
      </c>
      <c r="I506" s="1">
        <f t="shared" si="51"/>
        <v>1.4727534545090788</v>
      </c>
      <c r="J506" s="1" t="str">
        <f t="shared" si="52"/>
        <v/>
      </c>
    </row>
    <row r="507" spans="1:10" x14ac:dyDescent="0.2">
      <c r="A507" s="7">
        <f t="shared" si="55"/>
        <v>-1.0686371187983306</v>
      </c>
      <c r="B507" s="12">
        <v>5.83</v>
      </c>
      <c r="C507" s="6">
        <f t="shared" si="53"/>
        <v>30.862159810373065</v>
      </c>
      <c r="D507" s="6">
        <f t="shared" si="54"/>
        <v>179.92639169447497</v>
      </c>
      <c r="G507" s="1">
        <f t="shared" si="49"/>
        <v>2</v>
      </c>
      <c r="H507" s="1">
        <f t="shared" si="50"/>
        <v>0.78175537465246892</v>
      </c>
      <c r="I507" s="1">
        <f t="shared" si="51"/>
        <v>1.4719622999951096</v>
      </c>
      <c r="J507" s="1" t="str">
        <f t="shared" si="52"/>
        <v/>
      </c>
    </row>
    <row r="508" spans="1:10" x14ac:dyDescent="0.2">
      <c r="A508" s="7">
        <f t="shared" si="55"/>
        <v>-1.0701291937213642</v>
      </c>
      <c r="B508" s="12">
        <v>5.84</v>
      </c>
      <c r="C508" s="6">
        <f t="shared" si="53"/>
        <v>30.805610984756381</v>
      </c>
      <c r="D508" s="6">
        <f t="shared" si="54"/>
        <v>179.90476815097725</v>
      </c>
      <c r="G508" s="1">
        <f t="shared" si="49"/>
        <v>2</v>
      </c>
      <c r="H508" s="1">
        <f t="shared" si="50"/>
        <v>0.78247262416628616</v>
      </c>
      <c r="I508" s="1">
        <f t="shared" si="51"/>
        <v>1.4711713986100818</v>
      </c>
      <c r="J508" s="1" t="str">
        <f t="shared" si="52"/>
        <v/>
      </c>
    </row>
    <row r="509" spans="1:10" x14ac:dyDescent="0.2">
      <c r="A509" s="7">
        <f t="shared" si="55"/>
        <v>-1.0716202044738767</v>
      </c>
      <c r="B509" s="12">
        <v>5.85</v>
      </c>
      <c r="C509" s="6">
        <f t="shared" si="53"/>
        <v>30.749183816745873</v>
      </c>
      <c r="D509" s="6">
        <f t="shared" si="54"/>
        <v>179.88272532796336</v>
      </c>
      <c r="G509" s="1">
        <f t="shared" si="49"/>
        <v>2</v>
      </c>
      <c r="H509" s="1">
        <f t="shared" si="50"/>
        <v>0.78318869107525757</v>
      </c>
      <c r="I509" s="1">
        <f t="shared" si="51"/>
        <v>1.4703807502730073</v>
      </c>
      <c r="J509" s="1" t="str">
        <f t="shared" si="52"/>
        <v/>
      </c>
    </row>
    <row r="510" spans="1:10" x14ac:dyDescent="0.2">
      <c r="A510" s="7">
        <f t="shared" si="55"/>
        <v>-1.0731101515851653</v>
      </c>
      <c r="B510" s="12">
        <v>5.86</v>
      </c>
      <c r="C510" s="6">
        <f t="shared" si="53"/>
        <v>30.692878011576763</v>
      </c>
      <c r="D510" s="6">
        <f t="shared" si="54"/>
        <v>179.86026514783984</v>
      </c>
      <c r="G510" s="1">
        <f t="shared" si="49"/>
        <v>2</v>
      </c>
      <c r="H510" s="1">
        <f t="shared" si="50"/>
        <v>0.78390357927273491</v>
      </c>
      <c r="I510" s="1">
        <f t="shared" si="51"/>
        <v>1.4695903549029237</v>
      </c>
      <c r="J510" s="1" t="str">
        <f t="shared" si="52"/>
        <v/>
      </c>
    </row>
    <row r="511" spans="1:10" x14ac:dyDescent="0.2">
      <c r="A511" s="7">
        <f t="shared" si="55"/>
        <v>-1.0745990355816017</v>
      </c>
      <c r="B511" s="12">
        <v>5.87</v>
      </c>
      <c r="C511" s="6">
        <f t="shared" si="53"/>
        <v>30.636693275271124</v>
      </c>
      <c r="D511" s="6">
        <f t="shared" si="54"/>
        <v>179.8373895258415</v>
      </c>
      <c r="G511" s="1">
        <f t="shared" si="49"/>
        <v>2</v>
      </c>
      <c r="H511" s="1">
        <f t="shared" si="50"/>
        <v>0.78461729263287538</v>
      </c>
      <c r="I511" s="1">
        <f t="shared" si="51"/>
        <v>1.468800212418895</v>
      </c>
      <c r="J511" s="1" t="str">
        <f t="shared" si="52"/>
        <v/>
      </c>
    </row>
    <row r="512" spans="1:10" x14ac:dyDescent="0.2">
      <c r="A512" s="7">
        <f t="shared" si="55"/>
        <v>-1.0760868569929376</v>
      </c>
      <c r="B512" s="12">
        <v>5.88</v>
      </c>
      <c r="C512" s="6">
        <f t="shared" si="53"/>
        <v>30.580629314635416</v>
      </c>
      <c r="D512" s="6">
        <f t="shared" si="54"/>
        <v>179.81410037005625</v>
      </c>
      <c r="G512" s="1">
        <f t="shared" si="49"/>
        <v>2</v>
      </c>
      <c r="H512" s="1">
        <f t="shared" si="50"/>
        <v>0.78532983501076703</v>
      </c>
      <c r="I512" s="1">
        <f t="shared" si="51"/>
        <v>1.4680103227400099</v>
      </c>
      <c r="J512" s="1" t="str">
        <f t="shared" si="52"/>
        <v/>
      </c>
    </row>
    <row r="513" spans="1:10" x14ac:dyDescent="0.2">
      <c r="A513" s="7">
        <f t="shared" si="55"/>
        <v>-1.0775736163445537</v>
      </c>
      <c r="B513" s="12">
        <v>5.89</v>
      </c>
      <c r="C513" s="6">
        <f t="shared" si="53"/>
        <v>30.52468583725846</v>
      </c>
      <c r="D513" s="6">
        <f t="shared" si="54"/>
        <v>179.79039958145231</v>
      </c>
      <c r="G513" s="1">
        <f t="shared" si="49"/>
        <v>2</v>
      </c>
      <c r="H513" s="1">
        <f t="shared" si="50"/>
        <v>0.78604121024255424</v>
      </c>
      <c r="I513" s="1">
        <f t="shared" si="51"/>
        <v>1.467220685785384</v>
      </c>
      <c r="J513" s="1" t="str">
        <f t="shared" si="52"/>
        <v/>
      </c>
    </row>
    <row r="514" spans="1:10" x14ac:dyDescent="0.2">
      <c r="A514" s="7">
        <f t="shared" si="55"/>
        <v>-1.0790593141659059</v>
      </c>
      <c r="B514" s="12">
        <v>5.9</v>
      </c>
      <c r="C514" s="6">
        <f t="shared" si="53"/>
        <v>30.468862551508892</v>
      </c>
      <c r="D514" s="6">
        <f t="shared" si="54"/>
        <v>179.76628905390248</v>
      </c>
      <c r="G514" s="1">
        <f t="shared" ref="G514:G577" si="56">LOG(Q)</f>
        <v>2</v>
      </c>
      <c r="H514" s="1">
        <f t="shared" ref="H514:H577" si="57">LOG(B536)</f>
        <v>0.78675142214556115</v>
      </c>
      <c r="I514" s="1">
        <f t="shared" ref="I514:I577" si="58">((LOG(Q))+k*((EXP((-a*Q*B536)))-1))</f>
        <v>1.4664313014741586</v>
      </c>
      <c r="J514" s="1" t="str">
        <f t="shared" si="52"/>
        <v/>
      </c>
    </row>
    <row r="515" spans="1:10" x14ac:dyDescent="0.2">
      <c r="A515" s="7">
        <f t="shared" si="55"/>
        <v>-1.0805439509826993</v>
      </c>
      <c r="B515" s="12">
        <v>5.91</v>
      </c>
      <c r="C515" s="6">
        <f t="shared" si="53"/>
        <v>30.413159166533106</v>
      </c>
      <c r="D515" s="6">
        <f t="shared" si="54"/>
        <v>179.74177067421067</v>
      </c>
      <c r="G515" s="1">
        <f t="shared" si="56"/>
        <v>2</v>
      </c>
      <c r="H515" s="1">
        <f t="shared" si="57"/>
        <v>0.78746047451841505</v>
      </c>
      <c r="I515" s="1">
        <f t="shared" si="58"/>
        <v>1.4656421697255004</v>
      </c>
      <c r="J515" s="1" t="str">
        <f t="shared" si="52"/>
        <v/>
      </c>
    </row>
    <row r="516" spans="1:10" x14ac:dyDescent="0.2">
      <c r="A516" s="7">
        <f t="shared" si="55"/>
        <v>-1.0820275273220983</v>
      </c>
      <c r="B516" s="12">
        <v>5.92</v>
      </c>
      <c r="C516" s="6">
        <f t="shared" si="53"/>
        <v>30.357575392252969</v>
      </c>
      <c r="D516" s="6">
        <f t="shared" si="54"/>
        <v>179.71684632213757</v>
      </c>
      <c r="G516" s="1">
        <f t="shared" si="56"/>
        <v>2</v>
      </c>
      <c r="H516" s="1">
        <f t="shared" si="57"/>
        <v>0.78816837114116767</v>
      </c>
      <c r="I516" s="1">
        <f t="shared" si="58"/>
        <v>1.4648532904586029</v>
      </c>
      <c r="J516" s="1" t="str">
        <f t="shared" ref="J516:J579" si="59">IF(AND(B538&gt;p,A538&gt;-1),"X","")</f>
        <v/>
      </c>
    </row>
    <row r="517" spans="1:10" x14ac:dyDescent="0.2">
      <c r="A517" s="7">
        <f t="shared" si="55"/>
        <v>-1.0835100437102514</v>
      </c>
      <c r="B517" s="12">
        <v>5.93</v>
      </c>
      <c r="C517" s="6">
        <f t="shared" si="53"/>
        <v>30.302110939363526</v>
      </c>
      <c r="D517" s="6">
        <f t="shared" si="54"/>
        <v>179.69151787042571</v>
      </c>
      <c r="G517" s="1">
        <f t="shared" si="56"/>
        <v>2</v>
      </c>
      <c r="H517" s="1">
        <f t="shared" si="57"/>
        <v>0.7888751157754168</v>
      </c>
      <c r="I517" s="1">
        <f t="shared" si="58"/>
        <v>1.4640646635926842</v>
      </c>
      <c r="J517" s="1" t="str">
        <f t="shared" si="59"/>
        <v/>
      </c>
    </row>
    <row r="518" spans="1:10" x14ac:dyDescent="0.2">
      <c r="A518" s="7">
        <f t="shared" si="55"/>
        <v>-1.0849915006751292</v>
      </c>
      <c r="B518" s="12">
        <v>5.94</v>
      </c>
      <c r="C518" s="6">
        <f t="shared" si="53"/>
        <v>30.246765519330701</v>
      </c>
      <c r="D518" s="6">
        <f t="shared" si="54"/>
        <v>179.66578718482438</v>
      </c>
      <c r="G518" s="1">
        <f t="shared" si="56"/>
        <v>2</v>
      </c>
      <c r="H518" s="1">
        <f t="shared" si="57"/>
        <v>0.78958071216442549</v>
      </c>
      <c r="I518" s="1">
        <f t="shared" si="58"/>
        <v>1.4632762890469895</v>
      </c>
      <c r="J518" s="1" t="str">
        <f t="shared" si="59"/>
        <v/>
      </c>
    </row>
    <row r="519" spans="1:10" x14ac:dyDescent="0.2">
      <c r="A519" s="7">
        <f t="shared" si="55"/>
        <v>-1.086471898740643</v>
      </c>
      <c r="B519" s="12">
        <v>5.95</v>
      </c>
      <c r="C519" s="6">
        <f t="shared" si="53"/>
        <v>30.191538844389306</v>
      </c>
      <c r="D519" s="6">
        <f t="shared" si="54"/>
        <v>179.63965612411639</v>
      </c>
      <c r="G519" s="1">
        <f t="shared" si="56"/>
        <v>2</v>
      </c>
      <c r="H519" s="1">
        <f t="shared" si="57"/>
        <v>0.79028516403324167</v>
      </c>
      <c r="I519" s="1">
        <f t="shared" si="58"/>
        <v>1.4624881667407887</v>
      </c>
      <c r="J519" s="1" t="str">
        <f t="shared" si="59"/>
        <v/>
      </c>
    </row>
    <row r="520" spans="1:10" x14ac:dyDescent="0.2">
      <c r="A520" s="7">
        <f t="shared" si="55"/>
        <v>-1.0879512384348407</v>
      </c>
      <c r="B520" s="12">
        <v>5.96</v>
      </c>
      <c r="C520" s="6">
        <f t="shared" si="53"/>
        <v>30.136430627540523</v>
      </c>
      <c r="D520" s="6">
        <f t="shared" si="54"/>
        <v>179.61312654014151</v>
      </c>
      <c r="G520" s="1">
        <f t="shared" si="56"/>
        <v>2</v>
      </c>
      <c r="H520" s="1">
        <f t="shared" si="57"/>
        <v>0.79098847508881587</v>
      </c>
      <c r="I520" s="1">
        <f t="shared" si="58"/>
        <v>1.4617002965933785</v>
      </c>
      <c r="J520" s="1" t="str">
        <f t="shared" si="59"/>
        <v/>
      </c>
    </row>
    <row r="521" spans="1:10" x14ac:dyDescent="0.2">
      <c r="A521" s="7">
        <f t="shared" si="55"/>
        <v>-1.0894295202819269</v>
      </c>
      <c r="B521" s="12">
        <v>5.97</v>
      </c>
      <c r="C521" s="6">
        <f t="shared" si="53"/>
        <v>30.081440582549906</v>
      </c>
      <c r="D521" s="6">
        <f t="shared" si="54"/>
        <v>179.58620027782294</v>
      </c>
      <c r="G521" s="1">
        <f t="shared" si="56"/>
        <v>2</v>
      </c>
      <c r="H521" s="1">
        <f t="shared" si="57"/>
        <v>0.79169064902011865</v>
      </c>
      <c r="I521" s="1">
        <f t="shared" si="58"/>
        <v>1.4609126785240796</v>
      </c>
      <c r="J521" s="1" t="str">
        <f t="shared" si="59"/>
        <v/>
      </c>
    </row>
    <row r="522" spans="1:10" x14ac:dyDescent="0.2">
      <c r="A522" s="7">
        <f t="shared" si="55"/>
        <v>-1.0909067448088567</v>
      </c>
      <c r="B522" s="12">
        <v>5.98</v>
      </c>
      <c r="C522" s="6">
        <f t="shared" si="53"/>
        <v>30.026568423944973</v>
      </c>
      <c r="D522" s="6">
        <f t="shared" si="54"/>
        <v>179.55887917519095</v>
      </c>
      <c r="G522" s="1">
        <f t="shared" si="56"/>
        <v>2</v>
      </c>
      <c r="H522" s="1">
        <f t="shared" si="57"/>
        <v>0.79239168949825389</v>
      </c>
      <c r="I522" s="1">
        <f t="shared" si="58"/>
        <v>1.4601253124522431</v>
      </c>
      <c r="J522" s="1" t="str">
        <f t="shared" si="59"/>
        <v/>
      </c>
    </row>
    <row r="523" spans="1:10" x14ac:dyDescent="0.2">
      <c r="A523" s="7">
        <f t="shared" si="55"/>
        <v>-1.0923829125392177</v>
      </c>
      <c r="B523" s="12">
        <v>5.99</v>
      </c>
      <c r="C523" s="6">
        <f t="shared" si="53"/>
        <v>29.971813867013275</v>
      </c>
      <c r="D523" s="6">
        <f t="shared" si="54"/>
        <v>179.53116506340953</v>
      </c>
      <c r="G523" s="1">
        <f t="shared" si="56"/>
        <v>2</v>
      </c>
      <c r="H523" s="1">
        <f t="shared" si="57"/>
        <v>0.7930916001765802</v>
      </c>
      <c r="I523" s="1">
        <f t="shared" si="58"/>
        <v>1.4593381982972398</v>
      </c>
      <c r="J523" s="1" t="str">
        <f t="shared" si="59"/>
        <v/>
      </c>
    </row>
    <row r="524" spans="1:10" x14ac:dyDescent="0.2">
      <c r="A524" s="7">
        <f t="shared" si="55"/>
        <v>-1.0938580239994387</v>
      </c>
      <c r="B524" s="12">
        <v>6</v>
      </c>
      <c r="C524" s="6">
        <f t="shared" si="53"/>
        <v>29.917176627799915</v>
      </c>
      <c r="D524" s="6">
        <f t="shared" si="54"/>
        <v>179.50305976679948</v>
      </c>
      <c r="G524" s="1">
        <f t="shared" si="56"/>
        <v>2</v>
      </c>
      <c r="H524" s="1">
        <f t="shared" si="57"/>
        <v>0.79379038469081864</v>
      </c>
      <c r="I524" s="1">
        <f t="shared" si="58"/>
        <v>1.4585513359784705</v>
      </c>
      <c r="J524" s="1" t="str">
        <f t="shared" si="59"/>
        <v/>
      </c>
    </row>
    <row r="525" spans="1:10" x14ac:dyDescent="0.2">
      <c r="A525" s="7">
        <f t="shared" si="55"/>
        <v>-1.0953320797126882</v>
      </c>
      <c r="B525" s="12">
        <v>6.01</v>
      </c>
      <c r="C525" s="6">
        <f t="shared" si="53"/>
        <v>29.862656423105573</v>
      </c>
      <c r="D525" s="6">
        <f t="shared" si="54"/>
        <v>179.47456510286449</v>
      </c>
      <c r="G525" s="1">
        <f t="shared" si="56"/>
        <v>2</v>
      </c>
      <c r="H525" s="1">
        <f t="shared" si="57"/>
        <v>0.79448804665916961</v>
      </c>
      <c r="I525" s="1">
        <f t="shared" si="58"/>
        <v>1.4577647254153598</v>
      </c>
      <c r="J525" s="1" t="str">
        <f t="shared" si="59"/>
        <v/>
      </c>
    </row>
    <row r="526" spans="1:10" x14ac:dyDescent="0.2">
      <c r="A526" s="7">
        <f t="shared" si="55"/>
        <v>-1.0968050802055866</v>
      </c>
      <c r="B526" s="12">
        <v>6.02</v>
      </c>
      <c r="C526" s="6">
        <f t="shared" si="53"/>
        <v>29.808252970484176</v>
      </c>
      <c r="D526" s="6">
        <f t="shared" si="54"/>
        <v>179.44568288231471</v>
      </c>
      <c r="G526" s="1">
        <f t="shared" si="56"/>
        <v>2</v>
      </c>
      <c r="H526" s="1">
        <f t="shared" si="57"/>
        <v>0.795184589682424</v>
      </c>
      <c r="I526" s="1">
        <f t="shared" si="58"/>
        <v>1.4569783665273592</v>
      </c>
      <c r="J526" s="1" t="str">
        <f t="shared" si="59"/>
        <v/>
      </c>
    </row>
    <row r="527" spans="1:10" x14ac:dyDescent="0.2">
      <c r="A527" s="7">
        <f t="shared" si="55"/>
        <v>-1.0982770260017831</v>
      </c>
      <c r="B527" s="12">
        <v>6.03</v>
      </c>
      <c r="C527" s="6">
        <f t="shared" si="53"/>
        <v>29.753965988240733</v>
      </c>
      <c r="D527" s="6">
        <f t="shared" si="54"/>
        <v>179.41641490909163</v>
      </c>
      <c r="G527" s="1">
        <f t="shared" si="56"/>
        <v>2</v>
      </c>
      <c r="H527" s="1">
        <f t="shared" si="57"/>
        <v>0.79588001734407521</v>
      </c>
      <c r="I527" s="1">
        <f t="shared" si="58"/>
        <v>1.4561922592339456</v>
      </c>
      <c r="J527" s="1" t="str">
        <f t="shared" si="59"/>
        <v/>
      </c>
    </row>
    <row r="528" spans="1:10" x14ac:dyDescent="0.2">
      <c r="A528" s="7">
        <f t="shared" si="55"/>
        <v>-1.0997479176237426</v>
      </c>
      <c r="B528" s="12">
        <v>6.04</v>
      </c>
      <c r="C528" s="6">
        <f t="shared" si="53"/>
        <v>29.699795195429385</v>
      </c>
      <c r="D528" s="6">
        <f t="shared" si="54"/>
        <v>179.38676298039348</v>
      </c>
      <c r="G528" s="1">
        <f t="shared" si="56"/>
        <v>2</v>
      </c>
      <c r="H528" s="1">
        <f t="shared" si="57"/>
        <v>0.7965743332104297</v>
      </c>
      <c r="I528" s="1">
        <f t="shared" si="58"/>
        <v>1.4554064034546212</v>
      </c>
      <c r="J528" s="1" t="str">
        <f t="shared" si="59"/>
        <v/>
      </c>
    </row>
    <row r="529" spans="1:10" x14ac:dyDescent="0.2">
      <c r="A529" s="7">
        <f t="shared" si="55"/>
        <v>-1.1012177555972473</v>
      </c>
      <c r="B529" s="12">
        <v>6.05</v>
      </c>
      <c r="C529" s="6">
        <f t="shared" si="53"/>
        <v>29.645740311850926</v>
      </c>
      <c r="D529" s="6">
        <f t="shared" si="54"/>
        <v>179.35672888669811</v>
      </c>
      <c r="G529" s="1">
        <f t="shared" si="56"/>
        <v>2</v>
      </c>
      <c r="H529" s="1">
        <f t="shared" si="57"/>
        <v>0.79726754083071716</v>
      </c>
      <c r="I529" s="1">
        <f t="shared" si="58"/>
        <v>1.4546207991089144</v>
      </c>
      <c r="J529" s="1" t="str">
        <f t="shared" si="59"/>
        <v/>
      </c>
    </row>
    <row r="530" spans="1:10" x14ac:dyDescent="0.2">
      <c r="A530" s="7">
        <f t="shared" si="55"/>
        <v>-1.1026865404461228</v>
      </c>
      <c r="B530" s="12">
        <v>6.06</v>
      </c>
      <c r="C530" s="6">
        <f t="shared" si="53"/>
        <v>29.591801058050777</v>
      </c>
      <c r="D530" s="6">
        <f t="shared" si="54"/>
        <v>179.32631441178771</v>
      </c>
      <c r="G530" s="1">
        <f t="shared" si="56"/>
        <v>2</v>
      </c>
      <c r="H530" s="1">
        <f t="shared" si="57"/>
        <v>0.79795964373719619</v>
      </c>
      <c r="I530" s="1">
        <f t="shared" si="58"/>
        <v>1.4538354461163805</v>
      </c>
      <c r="J530" s="1" t="str">
        <f t="shared" si="59"/>
        <v/>
      </c>
    </row>
    <row r="531" spans="1:10" x14ac:dyDescent="0.2">
      <c r="A531" s="7">
        <f t="shared" si="55"/>
        <v>-1.1041542726925591</v>
      </c>
      <c r="B531" s="12">
        <v>6.07</v>
      </c>
      <c r="C531" s="6">
        <f t="shared" si="53"/>
        <v>29.537977155316941</v>
      </c>
      <c r="D531" s="6">
        <f t="shared" si="54"/>
        <v>179.29552133277383</v>
      </c>
      <c r="G531" s="1">
        <f t="shared" si="56"/>
        <v>2</v>
      </c>
      <c r="H531" s="1">
        <f t="shared" si="57"/>
        <v>0.79865064544526898</v>
      </c>
      <c r="I531" s="1">
        <f t="shared" si="58"/>
        <v>1.4530503443965981</v>
      </c>
      <c r="J531" s="1" t="str">
        <f t="shared" si="59"/>
        <v/>
      </c>
    </row>
    <row r="532" spans="1:10" x14ac:dyDescent="0.2">
      <c r="A532" s="7">
        <f t="shared" si="55"/>
        <v>-1.1056209528605156</v>
      </c>
      <c r="B532" s="12">
        <v>6.08</v>
      </c>
      <c r="C532" s="6">
        <f t="shared" si="53"/>
        <v>29.484268325677732</v>
      </c>
      <c r="D532" s="6">
        <f t="shared" si="54"/>
        <v>179.26435142012062</v>
      </c>
      <c r="G532" s="1">
        <f t="shared" si="56"/>
        <v>2</v>
      </c>
      <c r="H532" s="1">
        <f t="shared" si="57"/>
        <v>0.79934054945358168</v>
      </c>
      <c r="I532" s="1">
        <f t="shared" si="58"/>
        <v>1.452265493869173</v>
      </c>
      <c r="J532" s="1" t="str">
        <f t="shared" si="59"/>
        <v/>
      </c>
    </row>
    <row r="533" spans="1:10" x14ac:dyDescent="0.2">
      <c r="A533" s="7">
        <f t="shared" si="55"/>
        <v>-1.1070865814717594</v>
      </c>
      <c r="B533" s="12">
        <v>6.09</v>
      </c>
      <c r="C533" s="6">
        <f t="shared" si="53"/>
        <v>29.430674291899695</v>
      </c>
      <c r="D533" s="6">
        <f t="shared" si="54"/>
        <v>179.23280643766915</v>
      </c>
      <c r="G533" s="1">
        <f t="shared" si="56"/>
        <v>2</v>
      </c>
      <c r="H533" s="1">
        <f t="shared" si="57"/>
        <v>0.80002935924413432</v>
      </c>
      <c r="I533" s="1">
        <f t="shared" si="58"/>
        <v>1.4514808944537367</v>
      </c>
      <c r="J533" s="1" t="str">
        <f t="shared" si="59"/>
        <v/>
      </c>
    </row>
    <row r="534" spans="1:10" x14ac:dyDescent="0.2">
      <c r="A534" s="7">
        <f t="shared" si="55"/>
        <v>-1.1085511590515889</v>
      </c>
      <c r="B534" s="12">
        <v>6.1</v>
      </c>
      <c r="C534" s="6">
        <f t="shared" si="53"/>
        <v>29.377194777485414</v>
      </c>
      <c r="D534" s="6">
        <f t="shared" si="54"/>
        <v>179.20088814266103</v>
      </c>
      <c r="G534" s="1">
        <f t="shared" si="56"/>
        <v>2</v>
      </c>
      <c r="H534" s="1">
        <f t="shared" si="57"/>
        <v>0.80071707828238503</v>
      </c>
      <c r="I534" s="1">
        <f t="shared" si="58"/>
        <v>1.4506965460699459</v>
      </c>
      <c r="J534" s="1" t="str">
        <f t="shared" si="59"/>
        <v/>
      </c>
    </row>
    <row r="535" spans="1:10" x14ac:dyDescent="0.2">
      <c r="A535" s="7">
        <f t="shared" si="55"/>
        <v>-1.1100146861200471</v>
      </c>
      <c r="B535" s="12">
        <v>6.11</v>
      </c>
      <c r="C535" s="6">
        <f t="shared" si="53"/>
        <v>29.323829506671462</v>
      </c>
      <c r="D535" s="6">
        <f t="shared" si="54"/>
        <v>179.16859828576264</v>
      </c>
      <c r="G535" s="1">
        <f t="shared" si="56"/>
        <v>2</v>
      </c>
      <c r="H535" s="1">
        <f t="shared" si="57"/>
        <v>0.80140371001735511</v>
      </c>
      <c r="I535" s="1">
        <f t="shared" si="58"/>
        <v>1.4499124486374835</v>
      </c>
      <c r="J535" s="1" t="str">
        <f t="shared" si="59"/>
        <v/>
      </c>
    </row>
    <row r="536" spans="1:10" x14ac:dyDescent="0.2">
      <c r="A536" s="7">
        <f t="shared" si="55"/>
        <v>-1.1114771632006297</v>
      </c>
      <c r="B536" s="12">
        <v>6.12</v>
      </c>
      <c r="C536" s="6">
        <f t="shared" ref="C536:C599" si="60">IF(J514="X",NA(),10^((LOG(Q))+k*((EXP((-a*Q*B536)))-1)))</f>
        <v>29.270578204426286</v>
      </c>
      <c r="D536" s="6">
        <f t="shared" ref="D536:D599" si="61">IF(AND(B536&gt;p,(A536&gt;-1)),NA(),B536*C536)</f>
        <v>179.13593861108887</v>
      </c>
      <c r="G536" s="1">
        <f t="shared" si="56"/>
        <v>2</v>
      </c>
      <c r="H536" s="1">
        <f t="shared" si="57"/>
        <v>0.80208925788173269</v>
      </c>
      <c r="I536" s="1">
        <f t="shared" si="58"/>
        <v>1.4491286020760583</v>
      </c>
      <c r="J536" s="1" t="str">
        <f t="shared" si="59"/>
        <v/>
      </c>
    </row>
    <row r="537" spans="1:10" x14ac:dyDescent="0.2">
      <c r="A537" s="7">
        <f t="shared" ref="A537:A600" si="62">(I515-I514)/(H515-H514)</f>
        <v>-1.1129385908151128</v>
      </c>
      <c r="B537" s="12">
        <v>6.13</v>
      </c>
      <c r="C537" s="6">
        <f t="shared" si="60"/>
        <v>29.217440596448014</v>
      </c>
      <c r="D537" s="6">
        <f t="shared" si="61"/>
        <v>179.10291085622632</v>
      </c>
      <c r="G537" s="1">
        <f t="shared" si="56"/>
        <v>2</v>
      </c>
      <c r="H537" s="1">
        <f t="shared" si="57"/>
        <v>0.80277372529197633</v>
      </c>
      <c r="I537" s="1">
        <f t="shared" si="58"/>
        <v>1.4483450063054033</v>
      </c>
      <c r="J537" s="1" t="str">
        <f t="shared" si="59"/>
        <v/>
      </c>
    </row>
    <row r="538" spans="1:10" x14ac:dyDescent="0.2">
      <c r="A538" s="7">
        <f t="shared" si="62"/>
        <v>-1.1143989694851422</v>
      </c>
      <c r="B538" s="12">
        <v>6.14</v>
      </c>
      <c r="C538" s="6">
        <f t="shared" si="60"/>
        <v>29.164416409162467</v>
      </c>
      <c r="D538" s="6">
        <f t="shared" si="61"/>
        <v>179.06951675225753</v>
      </c>
      <c r="G538" s="1">
        <f t="shared" si="56"/>
        <v>2</v>
      </c>
      <c r="H538" s="1">
        <f t="shared" si="57"/>
        <v>0.80345711564841393</v>
      </c>
      <c r="I538" s="1">
        <f t="shared" si="58"/>
        <v>1.4475616612452802</v>
      </c>
      <c r="J538" s="1" t="str">
        <f t="shared" si="59"/>
        <v/>
      </c>
    </row>
    <row r="539" spans="1:10" x14ac:dyDescent="0.2">
      <c r="A539" s="7">
        <f t="shared" si="62"/>
        <v>-1.115858299733113</v>
      </c>
      <c r="B539" s="12">
        <v>6.15</v>
      </c>
      <c r="C539" s="6">
        <f t="shared" si="60"/>
        <v>29.111505369720938</v>
      </c>
      <c r="D539" s="6">
        <f t="shared" si="61"/>
        <v>179.03575802378379</v>
      </c>
      <c r="G539" s="1">
        <f t="shared" si="56"/>
        <v>2</v>
      </c>
      <c r="H539" s="1">
        <f t="shared" si="57"/>
        <v>0.80413943233535046</v>
      </c>
      <c r="I539" s="1">
        <f t="shared" si="58"/>
        <v>1.4467785668154731</v>
      </c>
      <c r="J539" s="1" t="str">
        <f t="shared" si="59"/>
        <v/>
      </c>
    </row>
    <row r="540" spans="1:10" x14ac:dyDescent="0.2">
      <c r="A540" s="7">
        <f t="shared" si="62"/>
        <v>-1.1173165820793107</v>
      </c>
      <c r="B540" s="12">
        <v>6.16</v>
      </c>
      <c r="C540" s="6">
        <f t="shared" si="60"/>
        <v>29.058707205998225</v>
      </c>
      <c r="D540" s="6">
        <f t="shared" si="61"/>
        <v>179.00163638894907</v>
      </c>
      <c r="G540" s="1">
        <f t="shared" si="56"/>
        <v>2</v>
      </c>
      <c r="H540" s="1">
        <f t="shared" si="57"/>
        <v>0.80482067872116236</v>
      </c>
      <c r="I540" s="1">
        <f t="shared" si="58"/>
        <v>1.4459957229357934</v>
      </c>
      <c r="J540" s="1" t="str">
        <f t="shared" si="59"/>
        <v/>
      </c>
    </row>
    <row r="541" spans="1:10" x14ac:dyDescent="0.2">
      <c r="A541" s="7">
        <f t="shared" si="62"/>
        <v>-1.1187738170460957</v>
      </c>
      <c r="B541" s="12">
        <v>6.17</v>
      </c>
      <c r="C541" s="6">
        <f t="shared" si="60"/>
        <v>29.006021646590451</v>
      </c>
      <c r="D541" s="6">
        <f t="shared" si="61"/>
        <v>178.96715355946307</v>
      </c>
      <c r="G541" s="1">
        <f t="shared" si="56"/>
        <v>2</v>
      </c>
      <c r="H541" s="1">
        <f t="shared" si="57"/>
        <v>0.80550085815840011</v>
      </c>
      <c r="I541" s="1">
        <f t="shared" si="58"/>
        <v>1.4452131295260775</v>
      </c>
      <c r="J541" s="1" t="str">
        <f t="shared" si="59"/>
        <v/>
      </c>
    </row>
    <row r="542" spans="1:10" x14ac:dyDescent="0.2">
      <c r="A542" s="7">
        <f t="shared" si="62"/>
        <v>-1.1202300051532494</v>
      </c>
      <c r="B542" s="12">
        <v>6.18</v>
      </c>
      <c r="C542" s="6">
        <f t="shared" si="60"/>
        <v>28.953448420813054</v>
      </c>
      <c r="D542" s="6">
        <f t="shared" si="61"/>
        <v>178.93231124062467</v>
      </c>
      <c r="G542" s="1">
        <f t="shared" si="56"/>
        <v>2</v>
      </c>
      <c r="H542" s="1">
        <f t="shared" si="57"/>
        <v>0.80617997398388785</v>
      </c>
      <c r="I542" s="1">
        <f t="shared" si="58"/>
        <v>1.4444307865061876</v>
      </c>
      <c r="J542" s="1" t="str">
        <f t="shared" si="59"/>
        <v/>
      </c>
    </row>
    <row r="543" spans="1:10" x14ac:dyDescent="0.2">
      <c r="A543" s="7">
        <f t="shared" si="62"/>
        <v>-1.1216851469231142</v>
      </c>
      <c r="B543" s="12">
        <v>6.1900000000000102</v>
      </c>
      <c r="C543" s="6">
        <f t="shared" si="60"/>
        <v>28.900987258698571</v>
      </c>
      <c r="D543" s="6">
        <f t="shared" si="61"/>
        <v>178.89711113134445</v>
      </c>
      <c r="G543" s="1">
        <f t="shared" si="56"/>
        <v>2</v>
      </c>
      <c r="H543" s="1">
        <f t="shared" si="57"/>
        <v>0.80685802951881747</v>
      </c>
      <c r="I543" s="1">
        <f t="shared" si="58"/>
        <v>1.4436486937960136</v>
      </c>
      <c r="J543" s="1" t="str">
        <f t="shared" si="59"/>
        <v/>
      </c>
    </row>
    <row r="544" spans="1:10" x14ac:dyDescent="0.2">
      <c r="A544" s="7">
        <f t="shared" si="62"/>
        <v>-1.1231392428735045</v>
      </c>
      <c r="B544" s="12">
        <v>6.2</v>
      </c>
      <c r="C544" s="6">
        <f t="shared" si="60"/>
        <v>28.848637890995015</v>
      </c>
      <c r="D544" s="6">
        <f t="shared" si="61"/>
        <v>178.8615549241691</v>
      </c>
      <c r="G544" s="1">
        <f t="shared" si="56"/>
        <v>2</v>
      </c>
      <c r="H544" s="1">
        <f t="shared" si="57"/>
        <v>0.80753502806885324</v>
      </c>
      <c r="I544" s="1">
        <f t="shared" si="58"/>
        <v>1.4428668513154674</v>
      </c>
      <c r="J544" s="1" t="str">
        <f t="shared" si="59"/>
        <v/>
      </c>
    </row>
    <row r="545" spans="1:10" x14ac:dyDescent="0.2">
      <c r="A545" s="7">
        <f t="shared" si="62"/>
        <v>-1.124592293527426</v>
      </c>
      <c r="B545" s="12">
        <v>6.21</v>
      </c>
      <c r="C545" s="6">
        <f t="shared" si="60"/>
        <v>28.796400049163058</v>
      </c>
      <c r="D545" s="6">
        <f t="shared" si="61"/>
        <v>178.82564430530257</v>
      </c>
      <c r="G545" s="1">
        <f t="shared" si="56"/>
        <v>2</v>
      </c>
      <c r="H545" s="1">
        <f t="shared" si="57"/>
        <v>0.80821097292422273</v>
      </c>
      <c r="I545" s="1">
        <f t="shared" si="58"/>
        <v>1.4420852589844881</v>
      </c>
      <c r="J545" s="1" t="str">
        <f t="shared" si="59"/>
        <v/>
      </c>
    </row>
    <row r="546" spans="1:10" x14ac:dyDescent="0.2">
      <c r="A546" s="7">
        <f t="shared" si="62"/>
        <v>-1.1260442994029221</v>
      </c>
      <c r="B546" s="12">
        <v>6.22</v>
      </c>
      <c r="C546" s="6">
        <f t="shared" si="60"/>
        <v>28.744273465374732</v>
      </c>
      <c r="D546" s="6">
        <f t="shared" si="61"/>
        <v>178.78938095463081</v>
      </c>
      <c r="G546" s="1">
        <f t="shared" si="56"/>
        <v>2</v>
      </c>
      <c r="H546" s="1">
        <f t="shared" si="57"/>
        <v>0.80888586735981283</v>
      </c>
      <c r="I546" s="1">
        <f t="shared" si="58"/>
        <v>1.4413039167230428</v>
      </c>
      <c r="J546" s="1" t="str">
        <f t="shared" si="59"/>
        <v/>
      </c>
    </row>
    <row r="547" spans="1:10" x14ac:dyDescent="0.2">
      <c r="A547" s="7">
        <f t="shared" si="62"/>
        <v>-1.1274952610215552</v>
      </c>
      <c r="B547" s="12">
        <v>6.23</v>
      </c>
      <c r="C547" s="6">
        <f t="shared" si="60"/>
        <v>28.692257872510893</v>
      </c>
      <c r="D547" s="6">
        <f t="shared" si="61"/>
        <v>178.75276654574287</v>
      </c>
      <c r="G547" s="1">
        <f t="shared" si="56"/>
        <v>2</v>
      </c>
      <c r="H547" s="1">
        <f t="shared" si="57"/>
        <v>0.80955971463526777</v>
      </c>
      <c r="I547" s="1">
        <f t="shared" si="58"/>
        <v>1.4405228244511208</v>
      </c>
      <c r="J547" s="1" t="str">
        <f t="shared" si="59"/>
        <v/>
      </c>
    </row>
    <row r="548" spans="1:10" x14ac:dyDescent="0.2">
      <c r="A548" s="7">
        <f t="shared" si="62"/>
        <v>-1.1289451789016189</v>
      </c>
      <c r="B548" s="12">
        <v>6.24</v>
      </c>
      <c r="C548" s="6">
        <f t="shared" si="60"/>
        <v>28.640353004159454</v>
      </c>
      <c r="D548" s="6">
        <f t="shared" si="61"/>
        <v>178.71580274595499</v>
      </c>
      <c r="G548" s="1">
        <f t="shared" si="56"/>
        <v>2</v>
      </c>
      <c r="H548" s="1">
        <f t="shared" si="57"/>
        <v>0.81023251799508411</v>
      </c>
      <c r="I548" s="1">
        <f t="shared" si="58"/>
        <v>1.4397419820887378</v>
      </c>
      <c r="J548" s="1" t="str">
        <f t="shared" si="59"/>
        <v/>
      </c>
    </row>
    <row r="549" spans="1:10" x14ac:dyDescent="0.2">
      <c r="A549" s="7">
        <f t="shared" si="62"/>
        <v>-1.1303940535628836</v>
      </c>
      <c r="B549" s="12">
        <v>6.25</v>
      </c>
      <c r="C549" s="6">
        <f t="shared" si="60"/>
        <v>28.588558594613225</v>
      </c>
      <c r="D549" s="6">
        <f t="shared" si="61"/>
        <v>178.67849121633265</v>
      </c>
      <c r="G549" s="1">
        <f t="shared" si="56"/>
        <v>2</v>
      </c>
      <c r="H549" s="1">
        <f t="shared" si="57"/>
        <v>0.81090428066870035</v>
      </c>
      <c r="I549" s="1">
        <f t="shared" si="58"/>
        <v>1.4389613895559354</v>
      </c>
      <c r="J549" s="1" t="str">
        <f t="shared" si="59"/>
        <v/>
      </c>
    </row>
    <row r="550" spans="1:10" x14ac:dyDescent="0.2">
      <c r="A550" s="7">
        <f t="shared" si="62"/>
        <v>-1.1318418855246262</v>
      </c>
      <c r="B550" s="12">
        <v>6.26</v>
      </c>
      <c r="C550" s="6">
        <f t="shared" si="60"/>
        <v>28.536874378867861</v>
      </c>
      <c r="D550" s="6">
        <f t="shared" si="61"/>
        <v>178.64083361171279</v>
      </c>
      <c r="G550" s="1">
        <f t="shared" si="56"/>
        <v>2</v>
      </c>
      <c r="H550" s="1">
        <f t="shared" si="57"/>
        <v>0.81157500587059406</v>
      </c>
      <c r="I550" s="1">
        <f t="shared" si="58"/>
        <v>1.4381810467727814</v>
      </c>
      <c r="J550" s="1" t="str">
        <f t="shared" si="59"/>
        <v/>
      </c>
    </row>
    <row r="551" spans="1:10" x14ac:dyDescent="0.2">
      <c r="A551" s="7">
        <f t="shared" si="62"/>
        <v>-1.1332886753049114</v>
      </c>
      <c r="B551" s="12">
        <v>6.2700000000000102</v>
      </c>
      <c r="C551" s="6">
        <f t="shared" si="60"/>
        <v>28.48530009261998</v>
      </c>
      <c r="D551" s="6">
        <f t="shared" si="61"/>
        <v>178.60283158072755</v>
      </c>
      <c r="G551" s="1">
        <f t="shared" si="56"/>
        <v>2</v>
      </c>
      <c r="H551" s="1">
        <f t="shared" si="57"/>
        <v>0.81224469680036926</v>
      </c>
      <c r="I551" s="1">
        <f t="shared" si="58"/>
        <v>1.4374009536593695</v>
      </c>
      <c r="J551" s="1" t="str">
        <f t="shared" si="59"/>
        <v/>
      </c>
    </row>
    <row r="552" spans="1:10" x14ac:dyDescent="0.2">
      <c r="A552" s="7">
        <f t="shared" si="62"/>
        <v>-1.1347344234245025</v>
      </c>
      <c r="B552" s="12">
        <v>6.28</v>
      </c>
      <c r="C552" s="6">
        <f t="shared" si="60"/>
        <v>28.433835472265066</v>
      </c>
      <c r="D552" s="6">
        <f t="shared" si="61"/>
        <v>178.56448676582463</v>
      </c>
      <c r="G552" s="1">
        <f t="shared" si="56"/>
        <v>2</v>
      </c>
      <c r="H552" s="1">
        <f t="shared" si="57"/>
        <v>0.81291335664285558</v>
      </c>
      <c r="I552" s="1">
        <f t="shared" si="58"/>
        <v>1.4366211101358168</v>
      </c>
      <c r="J552" s="1" t="str">
        <f t="shared" si="59"/>
        <v/>
      </c>
    </row>
    <row r="553" spans="1:10" x14ac:dyDescent="0.2">
      <c r="A553" s="7">
        <f t="shared" si="62"/>
        <v>-1.1361791303990618</v>
      </c>
      <c r="B553" s="12">
        <v>6.29</v>
      </c>
      <c r="C553" s="6">
        <f t="shared" si="60"/>
        <v>28.382480254895373</v>
      </c>
      <c r="D553" s="6">
        <f t="shared" si="61"/>
        <v>178.5258008032919</v>
      </c>
      <c r="G553" s="1">
        <f t="shared" si="56"/>
        <v>2</v>
      </c>
      <c r="H553" s="1">
        <f t="shared" si="57"/>
        <v>0.81358098856819261</v>
      </c>
      <c r="I553" s="1">
        <f t="shared" si="58"/>
        <v>1.4358415161222675</v>
      </c>
      <c r="J553" s="1" t="str">
        <f t="shared" si="59"/>
        <v/>
      </c>
    </row>
    <row r="554" spans="1:10" x14ac:dyDescent="0.2">
      <c r="A554" s="7">
        <f t="shared" si="62"/>
        <v>-1.1376227967490136</v>
      </c>
      <c r="B554" s="12">
        <v>6.3</v>
      </c>
      <c r="C554" s="6">
        <f t="shared" si="60"/>
        <v>28.33123417829805</v>
      </c>
      <c r="D554" s="6">
        <f t="shared" si="61"/>
        <v>178.48677532327773</v>
      </c>
      <c r="G554" s="1">
        <f t="shared" si="56"/>
        <v>2</v>
      </c>
      <c r="H554" s="1">
        <f t="shared" si="57"/>
        <v>0.81424759573192085</v>
      </c>
      <c r="I554" s="1">
        <f t="shared" si="58"/>
        <v>1.435062171538892</v>
      </c>
      <c r="J554" s="1" t="str">
        <f t="shared" si="59"/>
        <v/>
      </c>
    </row>
    <row r="555" spans="1:10" x14ac:dyDescent="0.2">
      <c r="A555" s="7">
        <f t="shared" si="62"/>
        <v>-1.1390654229911643</v>
      </c>
      <c r="B555" s="12">
        <v>6.31</v>
      </c>
      <c r="C555" s="6">
        <f t="shared" si="60"/>
        <v>28.280096980953161</v>
      </c>
      <c r="D555" s="6">
        <f t="shared" si="61"/>
        <v>178.44741194981444</v>
      </c>
      <c r="G555" s="1">
        <f t="shared" si="56"/>
        <v>2</v>
      </c>
      <c r="H555" s="1">
        <f t="shared" si="57"/>
        <v>0.81491318127507395</v>
      </c>
      <c r="I555" s="1">
        <f t="shared" si="58"/>
        <v>1.4342830763058858</v>
      </c>
      <c r="J555" s="1" t="str">
        <f t="shared" si="59"/>
        <v/>
      </c>
    </row>
    <row r="556" spans="1:10" x14ac:dyDescent="0.2">
      <c r="A556" s="7">
        <f t="shared" si="62"/>
        <v>-1.1405070096443723</v>
      </c>
      <c r="B556" s="12">
        <v>6.32</v>
      </c>
      <c r="C556" s="6">
        <f t="shared" si="60"/>
        <v>28.229068402031544</v>
      </c>
      <c r="D556" s="6">
        <f t="shared" si="61"/>
        <v>178.40771230083936</v>
      </c>
      <c r="G556" s="1">
        <f t="shared" si="56"/>
        <v>2</v>
      </c>
      <c r="H556" s="1">
        <f t="shared" si="57"/>
        <v>0.81557774832426722</v>
      </c>
      <c r="I556" s="1">
        <f t="shared" si="58"/>
        <v>1.4335042303434684</v>
      </c>
      <c r="J556" s="1" t="str">
        <f t="shared" si="59"/>
        <v/>
      </c>
    </row>
    <row r="557" spans="1:10" x14ac:dyDescent="0.2">
      <c r="A557" s="7">
        <f t="shared" si="62"/>
        <v>-1.1419475572252828</v>
      </c>
      <c r="B557" s="12">
        <v>6.33</v>
      </c>
      <c r="C557" s="6">
        <f t="shared" si="60"/>
        <v>28.17814818139302</v>
      </c>
      <c r="D557" s="6">
        <f t="shared" si="61"/>
        <v>178.36767798821782</v>
      </c>
      <c r="G557" s="1">
        <f t="shared" si="56"/>
        <v>2</v>
      </c>
      <c r="H557" s="1">
        <f t="shared" si="57"/>
        <v>0.81624129999178308</v>
      </c>
      <c r="I557" s="1">
        <f t="shared" si="58"/>
        <v>1.4327256335718861</v>
      </c>
      <c r="J557" s="1" t="str">
        <f t="shared" si="59"/>
        <v/>
      </c>
    </row>
    <row r="558" spans="1:10" x14ac:dyDescent="0.2">
      <c r="A558" s="7">
        <f t="shared" si="62"/>
        <v>-1.1433870662507719</v>
      </c>
      <c r="B558" s="12">
        <v>6.34</v>
      </c>
      <c r="C558" s="6">
        <f t="shared" si="60"/>
        <v>28.127336059584291</v>
      </c>
      <c r="D558" s="6">
        <f t="shared" si="61"/>
        <v>178.3273106177644</v>
      </c>
      <c r="G558" s="1">
        <f t="shared" si="56"/>
        <v>2</v>
      </c>
      <c r="H558" s="1">
        <f t="shared" si="57"/>
        <v>0.81690383937566091</v>
      </c>
      <c r="I558" s="1">
        <f t="shared" si="58"/>
        <v>1.4319472859114097</v>
      </c>
      <c r="J558" s="1" t="str">
        <f t="shared" si="59"/>
        <v/>
      </c>
    </row>
    <row r="559" spans="1:10" x14ac:dyDescent="0.2">
      <c r="A559" s="7">
        <f t="shared" si="62"/>
        <v>-1.1448255372393643</v>
      </c>
      <c r="B559" s="12">
        <v>6.3500000000000103</v>
      </c>
      <c r="C559" s="6">
        <f t="shared" si="60"/>
        <v>28.076631777836941</v>
      </c>
      <c r="D559" s="6">
        <f t="shared" si="61"/>
        <v>178.28661178926487</v>
      </c>
      <c r="G559" s="1">
        <f t="shared" si="56"/>
        <v>2</v>
      </c>
      <c r="H559" s="1">
        <f t="shared" si="57"/>
        <v>0.81756536955978076</v>
      </c>
      <c r="I559" s="1">
        <f t="shared" si="58"/>
        <v>1.4311691872823393</v>
      </c>
      <c r="J559" s="1" t="str">
        <f t="shared" si="59"/>
        <v/>
      </c>
    </row>
    <row r="560" spans="1:10" x14ac:dyDescent="0.2">
      <c r="A560" s="7">
        <f t="shared" si="62"/>
        <v>-1.1462629707076319</v>
      </c>
      <c r="B560" s="12">
        <v>6.36</v>
      </c>
      <c r="C560" s="6">
        <f t="shared" si="60"/>
        <v>28.026035078065689</v>
      </c>
      <c r="D560" s="6">
        <f t="shared" si="61"/>
        <v>178.2455830964978</v>
      </c>
      <c r="G560" s="1">
        <f t="shared" si="56"/>
        <v>2</v>
      </c>
      <c r="H560" s="1">
        <f t="shared" si="57"/>
        <v>0.81822589361395548</v>
      </c>
      <c r="I560" s="1">
        <f t="shared" si="58"/>
        <v>1.4303913376049948</v>
      </c>
      <c r="J560" s="1" t="str">
        <f t="shared" si="59"/>
        <v/>
      </c>
    </row>
    <row r="561" spans="1:10" x14ac:dyDescent="0.2">
      <c r="A561" s="7">
        <f t="shared" si="62"/>
        <v>-1.1476993671707088</v>
      </c>
      <c r="B561" s="12">
        <v>6.37</v>
      </c>
      <c r="C561" s="6">
        <f t="shared" si="60"/>
        <v>27.975545702866096</v>
      </c>
      <c r="D561" s="6">
        <f t="shared" si="61"/>
        <v>178.20422612725704</v>
      </c>
      <c r="G561" s="1">
        <f t="shared" si="56"/>
        <v>2</v>
      </c>
      <c r="H561" s="1">
        <f t="shared" si="57"/>
        <v>0.81888541459401054</v>
      </c>
      <c r="I561" s="1">
        <f t="shared" si="58"/>
        <v>1.429613736799725</v>
      </c>
      <c r="J561" s="1" t="str">
        <f t="shared" si="59"/>
        <v/>
      </c>
    </row>
    <row r="562" spans="1:10" x14ac:dyDescent="0.2">
      <c r="A562" s="7">
        <f t="shared" si="62"/>
        <v>-1.1491347271468617</v>
      </c>
      <c r="B562" s="12">
        <v>6.38</v>
      </c>
      <c r="C562" s="6">
        <f t="shared" si="60"/>
        <v>27.925163395512861</v>
      </c>
      <c r="D562" s="6">
        <f t="shared" si="61"/>
        <v>178.16254246337206</v>
      </c>
      <c r="G562" s="1">
        <f t="shared" si="56"/>
        <v>2</v>
      </c>
      <c r="H562" s="1">
        <f t="shared" si="57"/>
        <v>0.81954393554186933</v>
      </c>
      <c r="I562" s="1">
        <f t="shared" si="58"/>
        <v>1.4288363847869043</v>
      </c>
      <c r="J562" s="1" t="str">
        <f t="shared" si="59"/>
        <v/>
      </c>
    </row>
    <row r="563" spans="1:10" x14ac:dyDescent="0.2">
      <c r="A563" s="7">
        <f t="shared" si="62"/>
        <v>-1.1505690511521944</v>
      </c>
      <c r="B563" s="12">
        <v>6.39</v>
      </c>
      <c r="C563" s="6">
        <f t="shared" si="60"/>
        <v>27.874887899957812</v>
      </c>
      <c r="D563" s="6">
        <f t="shared" si="61"/>
        <v>178.1205336807304</v>
      </c>
      <c r="G563" s="1">
        <f t="shared" si="56"/>
        <v>2</v>
      </c>
      <c r="H563" s="1">
        <f t="shared" si="57"/>
        <v>0.82020145948564027</v>
      </c>
      <c r="I563" s="1">
        <f t="shared" si="58"/>
        <v>1.4280592814869326</v>
      </c>
      <c r="J563" s="1" t="str">
        <f t="shared" si="59"/>
        <v/>
      </c>
    </row>
    <row r="564" spans="1:10" x14ac:dyDescent="0.2">
      <c r="A564" s="7">
        <f t="shared" si="62"/>
        <v>-1.1520023397010468</v>
      </c>
      <c r="B564" s="12">
        <v>6.4000000000000101</v>
      </c>
      <c r="C564" s="6">
        <f t="shared" si="60"/>
        <v>27.824718960827905</v>
      </c>
      <c r="D564" s="6">
        <f t="shared" si="61"/>
        <v>178.07820134929887</v>
      </c>
      <c r="G564" s="1">
        <f t="shared" si="56"/>
        <v>2</v>
      </c>
      <c r="H564" s="1">
        <f t="shared" si="57"/>
        <v>0.8208579894396999</v>
      </c>
      <c r="I564" s="1">
        <f t="shared" si="58"/>
        <v>1.4272824268202329</v>
      </c>
      <c r="J564" s="1" t="str">
        <f t="shared" si="59"/>
        <v/>
      </c>
    </row>
    <row r="565" spans="1:10" x14ac:dyDescent="0.2">
      <c r="A565" s="7">
        <f t="shared" si="62"/>
        <v>-1.153434593311345</v>
      </c>
      <c r="B565" s="12">
        <v>6.41</v>
      </c>
      <c r="C565" s="6">
        <f t="shared" si="60"/>
        <v>27.774656323423503</v>
      </c>
      <c r="D565" s="6">
        <f t="shared" si="61"/>
        <v>178.03554703314467</v>
      </c>
      <c r="G565" s="1">
        <f t="shared" si="56"/>
        <v>2</v>
      </c>
      <c r="H565" s="1">
        <f t="shared" si="57"/>
        <v>0.8215135284047731</v>
      </c>
      <c r="I565" s="1">
        <f t="shared" si="58"/>
        <v>1.4265058207072554</v>
      </c>
      <c r="J565" s="1" t="str">
        <f t="shared" si="59"/>
        <v/>
      </c>
    </row>
    <row r="566" spans="1:10" x14ac:dyDescent="0.2">
      <c r="A566" s="7">
        <f t="shared" si="62"/>
        <v>-1.1548658124966673</v>
      </c>
      <c r="B566" s="12">
        <v>6.42</v>
      </c>
      <c r="C566" s="6">
        <f t="shared" si="60"/>
        <v>27.724699733716061</v>
      </c>
      <c r="D566" s="6">
        <f t="shared" si="61"/>
        <v>177.9925722904571</v>
      </c>
      <c r="G566" s="1">
        <f t="shared" si="56"/>
        <v>2</v>
      </c>
      <c r="H566" s="1">
        <f t="shared" si="57"/>
        <v>0.82216807936801817</v>
      </c>
      <c r="I566" s="1">
        <f t="shared" si="58"/>
        <v>1.4257294630684751</v>
      </c>
      <c r="J566" s="1" t="str">
        <f t="shared" si="59"/>
        <v/>
      </c>
    </row>
    <row r="567" spans="1:10" x14ac:dyDescent="0.2">
      <c r="A567" s="7">
        <f t="shared" si="62"/>
        <v>-1.1562959977734684</v>
      </c>
      <c r="B567" s="12">
        <v>6.4300000000000104</v>
      </c>
      <c r="C567" s="6">
        <f t="shared" si="60"/>
        <v>27.674848938346528</v>
      </c>
      <c r="D567" s="6">
        <f t="shared" si="61"/>
        <v>177.94927867356847</v>
      </c>
      <c r="G567" s="1">
        <f t="shared" si="56"/>
        <v>2</v>
      </c>
      <c r="H567" s="1">
        <f t="shared" si="57"/>
        <v>0.82282164530310531</v>
      </c>
      <c r="I567" s="1">
        <f t="shared" si="58"/>
        <v>1.4249533538243953</v>
      </c>
      <c r="J567" s="1" t="str">
        <f t="shared" si="59"/>
        <v/>
      </c>
    </row>
    <row r="568" spans="1:10" x14ac:dyDescent="0.2">
      <c r="A568" s="7">
        <f t="shared" si="62"/>
        <v>-1.1577251496556691</v>
      </c>
      <c r="B568" s="12">
        <v>6.4400000000000102</v>
      </c>
      <c r="C568" s="6">
        <f t="shared" si="60"/>
        <v>27.625103684623451</v>
      </c>
      <c r="D568" s="6">
        <f t="shared" si="61"/>
        <v>177.90566772897529</v>
      </c>
      <c r="G568" s="1">
        <f t="shared" si="56"/>
        <v>2</v>
      </c>
      <c r="H568" s="1">
        <f t="shared" si="57"/>
        <v>0.82347422917030111</v>
      </c>
      <c r="I568" s="1">
        <f t="shared" si="58"/>
        <v>1.4241774928955415</v>
      </c>
      <c r="J568" s="1" t="str">
        <f t="shared" si="59"/>
        <v/>
      </c>
    </row>
    <row r="569" spans="1:10" x14ac:dyDescent="0.2">
      <c r="A569" s="7">
        <f t="shared" si="62"/>
        <v>-1.1591532686611761</v>
      </c>
      <c r="B569" s="12">
        <v>6.45</v>
      </c>
      <c r="C569" s="6">
        <f t="shared" si="60"/>
        <v>27.575463720520766</v>
      </c>
      <c r="D569" s="6">
        <f t="shared" si="61"/>
        <v>177.86174099735894</v>
      </c>
      <c r="G569" s="1">
        <f t="shared" si="56"/>
        <v>2</v>
      </c>
      <c r="H569" s="1">
        <f t="shared" si="57"/>
        <v>0.82412583391654959</v>
      </c>
      <c r="I569" s="1">
        <f t="shared" si="58"/>
        <v>1.4234018802024635</v>
      </c>
      <c r="J569" s="1" t="str">
        <f t="shared" si="59"/>
        <v/>
      </c>
    </row>
    <row r="570" spans="1:10" x14ac:dyDescent="0.2">
      <c r="A570" s="7">
        <f t="shared" si="62"/>
        <v>-1.1605803553004097</v>
      </c>
      <c r="B570" s="12">
        <v>6.46</v>
      </c>
      <c r="C570" s="6">
        <f t="shared" si="60"/>
        <v>27.525928794676116</v>
      </c>
      <c r="D570" s="6">
        <f t="shared" si="61"/>
        <v>177.81750001360771</v>
      </c>
      <c r="G570" s="1">
        <f t="shared" si="56"/>
        <v>2</v>
      </c>
      <c r="H570" s="1">
        <f t="shared" si="57"/>
        <v>0.82477646247554637</v>
      </c>
      <c r="I570" s="1">
        <f t="shared" si="58"/>
        <v>1.4226265156657409</v>
      </c>
      <c r="J570" s="1" t="str">
        <f t="shared" si="59"/>
        <v/>
      </c>
    </row>
    <row r="571" spans="1:10" x14ac:dyDescent="0.2">
      <c r="A571" s="7">
        <f t="shared" si="62"/>
        <v>-1.1620064100916621</v>
      </c>
      <c r="B571" s="12">
        <v>6.47</v>
      </c>
      <c r="C571" s="6">
        <f t="shared" si="60"/>
        <v>27.476498656388888</v>
      </c>
      <c r="D571" s="6">
        <f t="shared" si="61"/>
        <v>177.7729463068361</v>
      </c>
      <c r="G571" s="1">
        <f t="shared" si="56"/>
        <v>2</v>
      </c>
      <c r="H571" s="1">
        <f t="shared" si="57"/>
        <v>0.82542611776782382</v>
      </c>
      <c r="I571" s="1">
        <f t="shared" si="58"/>
        <v>1.421851399205976</v>
      </c>
      <c r="J571" s="1" t="str">
        <f t="shared" si="59"/>
        <v/>
      </c>
    </row>
    <row r="572" spans="1:10" x14ac:dyDescent="0.2">
      <c r="A572" s="7">
        <f t="shared" si="62"/>
        <v>-1.1634314335451958</v>
      </c>
      <c r="B572" s="12">
        <v>6.4800000000000102</v>
      </c>
      <c r="C572" s="6">
        <f t="shared" si="60"/>
        <v>27.427173055618415</v>
      </c>
      <c r="D572" s="6">
        <f t="shared" si="61"/>
        <v>177.7280814004076</v>
      </c>
      <c r="G572" s="1">
        <f t="shared" si="56"/>
        <v>2</v>
      </c>
      <c r="H572" s="1">
        <f t="shared" si="57"/>
        <v>0.82607480270082645</v>
      </c>
      <c r="I572" s="1">
        <f t="shared" si="58"/>
        <v>1.4210765307437971</v>
      </c>
      <c r="J572" s="1" t="str">
        <f t="shared" si="59"/>
        <v/>
      </c>
    </row>
    <row r="573" spans="1:10" x14ac:dyDescent="0.2">
      <c r="A573" s="7">
        <f t="shared" si="62"/>
        <v>-1.1648554261795514</v>
      </c>
      <c r="B573" s="12">
        <v>6.49</v>
      </c>
      <c r="C573" s="6">
        <f t="shared" si="60"/>
        <v>27.377951742982042</v>
      </c>
      <c r="D573" s="6">
        <f t="shared" si="61"/>
        <v>177.68290681195344</v>
      </c>
      <c r="G573" s="1">
        <f t="shared" si="56"/>
        <v>2</v>
      </c>
      <c r="H573" s="1">
        <f t="shared" si="57"/>
        <v>0.82672252016899206</v>
      </c>
      <c r="I573" s="1">
        <f t="shared" si="58"/>
        <v>1.4203019101998562</v>
      </c>
      <c r="J573" s="1" t="str">
        <f t="shared" si="59"/>
        <v/>
      </c>
    </row>
    <row r="574" spans="1:10" x14ac:dyDescent="0.2">
      <c r="A574" s="7">
        <f t="shared" si="62"/>
        <v>-1.1662783885045467</v>
      </c>
      <c r="B574" s="12">
        <v>6.5</v>
      </c>
      <c r="C574" s="6">
        <f t="shared" si="60"/>
        <v>27.328834469753048</v>
      </c>
      <c r="D574" s="6">
        <f t="shared" si="61"/>
        <v>177.6374240533948</v>
      </c>
      <c r="G574" s="1">
        <f t="shared" si="56"/>
        <v>2</v>
      </c>
      <c r="H574" s="1">
        <f t="shared" si="57"/>
        <v>0.8273692730538259</v>
      </c>
      <c r="I574" s="1">
        <f t="shared" si="58"/>
        <v>1.4195275374948322</v>
      </c>
      <c r="J574" s="1" t="str">
        <f t="shared" si="59"/>
        <v/>
      </c>
    </row>
    <row r="575" spans="1:10" x14ac:dyDescent="0.2">
      <c r="A575" s="7">
        <f t="shared" si="62"/>
        <v>-1.1677003210350847</v>
      </c>
      <c r="B575" s="12">
        <v>6.5100000000000096</v>
      </c>
      <c r="C575" s="6">
        <f t="shared" si="60"/>
        <v>27.279820987859036</v>
      </c>
      <c r="D575" s="6">
        <f t="shared" si="61"/>
        <v>177.59163463096257</v>
      </c>
      <c r="G575" s="1">
        <f t="shared" si="56"/>
        <v>2</v>
      </c>
      <c r="H575" s="1">
        <f t="shared" si="57"/>
        <v>0.82801506422397753</v>
      </c>
      <c r="I575" s="1">
        <f t="shared" si="58"/>
        <v>1.4187534125494312</v>
      </c>
      <c r="J575" s="1" t="str">
        <f t="shared" si="59"/>
        <v/>
      </c>
    </row>
    <row r="576" spans="1:10" x14ac:dyDescent="0.2">
      <c r="A576" s="7">
        <f t="shared" si="62"/>
        <v>-1.1691212242855462</v>
      </c>
      <c r="B576" s="12">
        <v>6.5200000000000102</v>
      </c>
      <c r="C576" s="6">
        <f t="shared" si="60"/>
        <v>27.230911049880014</v>
      </c>
      <c r="D576" s="6">
        <f t="shared" si="61"/>
        <v>177.54554004521796</v>
      </c>
      <c r="G576" s="1">
        <f t="shared" si="56"/>
        <v>2</v>
      </c>
      <c r="H576" s="1">
        <f t="shared" si="57"/>
        <v>0.8286598965353198</v>
      </c>
      <c r="I576" s="1">
        <f t="shared" si="58"/>
        <v>1.417979535284382</v>
      </c>
      <c r="J576" s="1" t="str">
        <f t="shared" si="59"/>
        <v/>
      </c>
    </row>
    <row r="577" spans="1:10" x14ac:dyDescent="0.2">
      <c r="A577" s="7">
        <f t="shared" si="62"/>
        <v>-1.1705410987675562</v>
      </c>
      <c r="B577" s="12">
        <v>6.53</v>
      </c>
      <c r="C577" s="6">
        <f t="shared" si="60"/>
        <v>27.182104409046474</v>
      </c>
      <c r="D577" s="6">
        <f t="shared" si="61"/>
        <v>177.49914179107347</v>
      </c>
      <c r="G577" s="1">
        <f t="shared" si="56"/>
        <v>2</v>
      </c>
      <c r="H577" s="1">
        <f t="shared" si="57"/>
        <v>0.82930377283102552</v>
      </c>
      <c r="I577" s="1">
        <f t="shared" si="58"/>
        <v>1.4172059056204382</v>
      </c>
      <c r="J577" s="1" t="str">
        <f t="shared" si="59"/>
        <v/>
      </c>
    </row>
    <row r="578" spans="1:10" x14ac:dyDescent="0.2">
      <c r="A578" s="7">
        <f t="shared" si="62"/>
        <v>-1.1719599449940479</v>
      </c>
      <c r="B578" s="12">
        <v>6.54</v>
      </c>
      <c r="C578" s="6">
        <f t="shared" si="60"/>
        <v>27.133400819237401</v>
      </c>
      <c r="D578" s="6">
        <f t="shared" si="61"/>
        <v>177.4524413578126</v>
      </c>
      <c r="G578" s="1">
        <f t="shared" ref="G578:G641" si="63">LOG(Q)</f>
        <v>2</v>
      </c>
      <c r="H578" s="1">
        <f t="shared" ref="H578:H641" si="64">LOG(B600)</f>
        <v>0.8299466959416365</v>
      </c>
      <c r="I578" s="1">
        <f t="shared" ref="I578:I641" si="65">((LOG(Q))+k*((EXP((-a*Q*B600)))-1))</f>
        <v>1.4164325234783819</v>
      </c>
      <c r="J578" s="1" t="str">
        <f t="shared" si="59"/>
        <v/>
      </c>
    </row>
    <row r="579" spans="1:10" x14ac:dyDescent="0.2">
      <c r="A579" s="7">
        <f t="shared" si="62"/>
        <v>-1.1733777634786942</v>
      </c>
      <c r="B579" s="12">
        <v>6.55</v>
      </c>
      <c r="C579" s="6">
        <f t="shared" si="60"/>
        <v>27.084800034978677</v>
      </c>
      <c r="D579" s="6">
        <f t="shared" si="61"/>
        <v>177.40544022911033</v>
      </c>
      <c r="G579" s="1">
        <f t="shared" si="63"/>
        <v>2</v>
      </c>
      <c r="H579" s="1">
        <f t="shared" si="64"/>
        <v>0.83058866868514503</v>
      </c>
      <c r="I579" s="1">
        <f t="shared" si="65"/>
        <v>1.4156593887790181</v>
      </c>
      <c r="J579" s="1" t="str">
        <f t="shared" si="59"/>
        <v/>
      </c>
    </row>
    <row r="580" spans="1:10" x14ac:dyDescent="0.2">
      <c r="A580" s="7">
        <f t="shared" si="62"/>
        <v>-1.1747945547337764</v>
      </c>
      <c r="B580" s="12">
        <v>6.5600000000000103</v>
      </c>
      <c r="C580" s="6">
        <f t="shared" si="60"/>
        <v>27.036301811441032</v>
      </c>
      <c r="D580" s="6">
        <f t="shared" si="61"/>
        <v>177.35813988305344</v>
      </c>
      <c r="G580" s="1">
        <f t="shared" si="63"/>
        <v>2</v>
      </c>
      <c r="H580" s="1">
        <f t="shared" si="64"/>
        <v>0.83122969386706336</v>
      </c>
      <c r="I580" s="1">
        <f t="shared" si="65"/>
        <v>1.4148865014431786</v>
      </c>
      <c r="J580" s="1" t="str">
        <f t="shared" ref="J580:J643" si="66">IF(AND(B602&gt;p,A602&gt;-1),"X","")</f>
        <v/>
      </c>
    </row>
    <row r="581" spans="1:10" x14ac:dyDescent="0.2">
      <c r="A581" s="7">
        <f t="shared" si="62"/>
        <v>-1.1762103192700892</v>
      </c>
      <c r="B581" s="12">
        <v>6.57</v>
      </c>
      <c r="C581" s="6">
        <f t="shared" si="60"/>
        <v>26.987905904438513</v>
      </c>
      <c r="D581" s="6">
        <f t="shared" si="61"/>
        <v>177.31054179216105</v>
      </c>
      <c r="G581" s="1">
        <f t="shared" si="63"/>
        <v>2</v>
      </c>
      <c r="H581" s="1">
        <f t="shared" si="64"/>
        <v>0.83186977428050168</v>
      </c>
      <c r="I581" s="1">
        <f t="shared" si="65"/>
        <v>1.4141138613917184</v>
      </c>
      <c r="J581" s="1" t="str">
        <f t="shared" si="66"/>
        <v/>
      </c>
    </row>
    <row r="582" spans="1:10" x14ac:dyDescent="0.2">
      <c r="A582" s="7">
        <f t="shared" si="62"/>
        <v>-1.1776250576012499</v>
      </c>
      <c r="B582" s="12">
        <v>6.58</v>
      </c>
      <c r="C582" s="6">
        <f t="shared" si="60"/>
        <v>26.939612070426115</v>
      </c>
      <c r="D582" s="6">
        <f t="shared" si="61"/>
        <v>177.26264742340385</v>
      </c>
      <c r="G582" s="1">
        <f t="shared" si="63"/>
        <v>2</v>
      </c>
      <c r="H582" s="1">
        <f t="shared" si="64"/>
        <v>0.83250891270623695</v>
      </c>
      <c r="I582" s="1">
        <f t="shared" si="65"/>
        <v>1.4133414685455188</v>
      </c>
      <c r="J582" s="1" t="str">
        <f t="shared" si="66"/>
        <v/>
      </c>
    </row>
    <row r="583" spans="1:10" x14ac:dyDescent="0.2">
      <c r="A583" s="7">
        <f t="shared" si="62"/>
        <v>-1.1790387702372485</v>
      </c>
      <c r="B583" s="12">
        <v>6.5900000000000096</v>
      </c>
      <c r="C583" s="6">
        <f t="shared" si="60"/>
        <v>26.891420066498416</v>
      </c>
      <c r="D583" s="6">
        <f t="shared" si="61"/>
        <v>177.21445823822481</v>
      </c>
      <c r="G583" s="1">
        <f t="shared" si="63"/>
        <v>2</v>
      </c>
      <c r="H583" s="1">
        <f t="shared" si="64"/>
        <v>0.83314711191278579</v>
      </c>
      <c r="I583" s="1">
        <f t="shared" si="65"/>
        <v>1.4125693228254881</v>
      </c>
      <c r="J583" s="1" t="str">
        <f t="shared" si="66"/>
        <v/>
      </c>
    </row>
    <row r="584" spans="1:10" x14ac:dyDescent="0.2">
      <c r="A584" s="7">
        <f t="shared" si="62"/>
        <v>-1.1804514576921139</v>
      </c>
      <c r="B584" s="12">
        <v>6.6000000000000103</v>
      </c>
      <c r="C584" s="6">
        <f t="shared" si="60"/>
        <v>26.843329650387627</v>
      </c>
      <c r="D584" s="6">
        <f t="shared" si="61"/>
        <v>177.16597569255862</v>
      </c>
      <c r="G584" s="1">
        <f t="shared" si="63"/>
        <v>2</v>
      </c>
      <c r="H584" s="1">
        <f t="shared" si="64"/>
        <v>0.83378437465647892</v>
      </c>
      <c r="I584" s="1">
        <f t="shared" si="65"/>
        <v>1.4117974241525595</v>
      </c>
      <c r="J584" s="1" t="str">
        <f t="shared" si="66"/>
        <v/>
      </c>
    </row>
    <row r="585" spans="1:10" x14ac:dyDescent="0.2">
      <c r="A585" s="7">
        <f t="shared" si="62"/>
        <v>-1.1818631204743304</v>
      </c>
      <c r="B585" s="12">
        <v>6.61</v>
      </c>
      <c r="C585" s="6">
        <f t="shared" si="60"/>
        <v>26.795340580461744</v>
      </c>
      <c r="D585" s="6">
        <f t="shared" si="61"/>
        <v>177.11720123685214</v>
      </c>
      <c r="G585" s="1">
        <f t="shared" si="63"/>
        <v>2</v>
      </c>
      <c r="H585" s="1">
        <f t="shared" si="64"/>
        <v>0.8344207036815332</v>
      </c>
      <c r="I585" s="1">
        <f t="shared" si="65"/>
        <v>1.4110257724476871</v>
      </c>
      <c r="J585" s="1" t="str">
        <f t="shared" si="66"/>
        <v/>
      </c>
    </row>
    <row r="586" spans="1:10" x14ac:dyDescent="0.2">
      <c r="A586" s="7">
        <f t="shared" si="62"/>
        <v>-1.1832737590967415</v>
      </c>
      <c r="B586" s="12">
        <v>6.62</v>
      </c>
      <c r="C586" s="6">
        <f t="shared" si="60"/>
        <v>26.747452615722565</v>
      </c>
      <c r="D586" s="6">
        <f t="shared" si="61"/>
        <v>177.06813631608338</v>
      </c>
      <c r="G586" s="1">
        <f t="shared" si="63"/>
        <v>2</v>
      </c>
      <c r="H586" s="1">
        <f t="shared" si="64"/>
        <v>0.83505610172011679</v>
      </c>
      <c r="I586" s="1">
        <f t="shared" si="65"/>
        <v>1.4102543676318571</v>
      </c>
      <c r="J586" s="1" t="str">
        <f t="shared" si="66"/>
        <v/>
      </c>
    </row>
    <row r="587" spans="1:10" x14ac:dyDescent="0.2">
      <c r="A587" s="7">
        <f t="shared" si="62"/>
        <v>-1.1846833740703056</v>
      </c>
      <c r="B587" s="12">
        <v>6.63</v>
      </c>
      <c r="C587" s="6">
        <f t="shared" si="60"/>
        <v>26.699665515804185</v>
      </c>
      <c r="D587" s="6">
        <f t="shared" si="61"/>
        <v>177.01878236978175</v>
      </c>
      <c r="G587" s="1">
        <f t="shared" si="63"/>
        <v>2</v>
      </c>
      <c r="H587" s="1">
        <f t="shared" si="64"/>
        <v>0.8356905714924262</v>
      </c>
      <c r="I587" s="1">
        <f t="shared" si="65"/>
        <v>1.4094832096260765</v>
      </c>
      <c r="J587" s="1" t="str">
        <f t="shared" si="66"/>
        <v/>
      </c>
    </row>
    <row r="588" spans="1:10" x14ac:dyDescent="0.2">
      <c r="A588" s="7">
        <f t="shared" si="62"/>
        <v>-1.1860919659048454</v>
      </c>
      <c r="B588" s="12">
        <v>6.6400000000000103</v>
      </c>
      <c r="C588" s="6">
        <f t="shared" si="60"/>
        <v>26.651979040970993</v>
      </c>
      <c r="D588" s="6">
        <f t="shared" si="61"/>
        <v>176.96914083204766</v>
      </c>
      <c r="G588" s="1">
        <f t="shared" si="63"/>
        <v>2</v>
      </c>
      <c r="H588" s="1">
        <f t="shared" si="64"/>
        <v>0.83632411570675169</v>
      </c>
      <c r="I588" s="1">
        <f t="shared" si="65"/>
        <v>1.4087122983513796</v>
      </c>
      <c r="J588" s="1" t="str">
        <f t="shared" si="66"/>
        <v/>
      </c>
    </row>
    <row r="589" spans="1:10" x14ac:dyDescent="0.2">
      <c r="A589" s="7">
        <f t="shared" si="62"/>
        <v>-1.1874995351102744</v>
      </c>
      <c r="B589" s="12">
        <v>6.6500000000000101</v>
      </c>
      <c r="C589" s="6">
        <f t="shared" si="60"/>
        <v>26.604392952116125</v>
      </c>
      <c r="D589" s="6">
        <f t="shared" si="61"/>
        <v>176.91921313157249</v>
      </c>
      <c r="G589" s="1">
        <f t="shared" si="63"/>
        <v>2</v>
      </c>
      <c r="H589" s="1">
        <f t="shared" si="64"/>
        <v>0.83695673705955043</v>
      </c>
      <c r="I589" s="1">
        <f t="shared" si="65"/>
        <v>1.4079416337288229</v>
      </c>
      <c r="J589" s="1" t="str">
        <f t="shared" si="66"/>
        <v/>
      </c>
    </row>
    <row r="590" spans="1:10" x14ac:dyDescent="0.2">
      <c r="A590" s="7">
        <f t="shared" si="62"/>
        <v>-1.1889060821985444</v>
      </c>
      <c r="B590" s="12">
        <v>6.66</v>
      </c>
      <c r="C590" s="6">
        <f t="shared" si="60"/>
        <v>26.556907010759289</v>
      </c>
      <c r="D590" s="6">
        <f t="shared" si="61"/>
        <v>176.86900069165688</v>
      </c>
      <c r="G590" s="1">
        <f t="shared" si="63"/>
        <v>2</v>
      </c>
      <c r="H590" s="1">
        <f t="shared" si="64"/>
        <v>0.83758843823551188</v>
      </c>
      <c r="I590" s="1">
        <f t="shared" si="65"/>
        <v>1.4071712156794909</v>
      </c>
      <c r="J590" s="1" t="str">
        <f t="shared" si="66"/>
        <v/>
      </c>
    </row>
    <row r="591" spans="1:10" x14ac:dyDescent="0.2">
      <c r="A591" s="7">
        <f t="shared" si="62"/>
        <v>-1.1903116076785791</v>
      </c>
      <c r="B591" s="12">
        <v>6.6700000000000097</v>
      </c>
      <c r="C591" s="6">
        <f t="shared" si="60"/>
        <v>26.50952097904511</v>
      </c>
      <c r="D591" s="6">
        <f t="shared" si="61"/>
        <v>176.81850493023114</v>
      </c>
      <c r="G591" s="1">
        <f t="shared" si="63"/>
        <v>2</v>
      </c>
      <c r="H591" s="1">
        <f t="shared" si="64"/>
        <v>0.83821922190762643</v>
      </c>
      <c r="I591" s="1">
        <f t="shared" si="65"/>
        <v>1.4064010441244945</v>
      </c>
      <c r="J591" s="1" t="str">
        <f t="shared" si="66"/>
        <v/>
      </c>
    </row>
    <row r="592" spans="1:10" x14ac:dyDescent="0.2">
      <c r="A592" s="7">
        <f t="shared" si="62"/>
        <v>-1.1917161120595592</v>
      </c>
      <c r="B592" s="12">
        <v>6.6800000000000104</v>
      </c>
      <c r="C592" s="6">
        <f t="shared" si="60"/>
        <v>26.462234619741679</v>
      </c>
      <c r="D592" s="6">
        <f t="shared" si="61"/>
        <v>176.76772725987468</v>
      </c>
      <c r="G592" s="1">
        <f t="shared" si="63"/>
        <v>2</v>
      </c>
      <c r="H592" s="1">
        <f t="shared" si="64"/>
        <v>0.838849090737256</v>
      </c>
      <c r="I592" s="1">
        <f t="shared" si="65"/>
        <v>1.4056311189849671</v>
      </c>
      <c r="J592" s="1" t="str">
        <f t="shared" si="66"/>
        <v/>
      </c>
    </row>
    <row r="593" spans="1:10" x14ac:dyDescent="0.2">
      <c r="A593" s="7">
        <f t="shared" si="62"/>
        <v>-1.1931195958515803</v>
      </c>
      <c r="B593" s="12">
        <v>6.6900000000000102</v>
      </c>
      <c r="C593" s="6">
        <f t="shared" si="60"/>
        <v>26.415047696238346</v>
      </c>
      <c r="D593" s="6">
        <f t="shared" si="61"/>
        <v>176.71666908783482</v>
      </c>
      <c r="G593" s="1">
        <f t="shared" si="63"/>
        <v>2</v>
      </c>
      <c r="H593" s="1">
        <f t="shared" si="64"/>
        <v>0.83947804737419907</v>
      </c>
      <c r="I593" s="1">
        <f t="shared" si="65"/>
        <v>1.4048614401820683</v>
      </c>
      <c r="J593" s="1" t="str">
        <f t="shared" si="66"/>
        <v/>
      </c>
    </row>
    <row r="594" spans="1:10" x14ac:dyDescent="0.2">
      <c r="A594" s="7">
        <f t="shared" si="62"/>
        <v>-1.1945220595646988</v>
      </c>
      <c r="B594" s="12">
        <v>6.7</v>
      </c>
      <c r="C594" s="6">
        <f t="shared" si="60"/>
        <v>26.367959972544174</v>
      </c>
      <c r="D594" s="6">
        <f t="shared" si="61"/>
        <v>176.66533181604598</v>
      </c>
      <c r="G594" s="1">
        <f t="shared" si="63"/>
        <v>2</v>
      </c>
      <c r="H594" s="1">
        <f t="shared" si="64"/>
        <v>0.84010609445675843</v>
      </c>
      <c r="I594" s="1">
        <f t="shared" si="65"/>
        <v>1.4040920076369829</v>
      </c>
      <c r="J594" s="1" t="str">
        <f t="shared" si="66"/>
        <v/>
      </c>
    </row>
    <row r="595" spans="1:10" x14ac:dyDescent="0.2">
      <c r="A595" s="7">
        <f t="shared" si="62"/>
        <v>-1.1959235037071676</v>
      </c>
      <c r="B595" s="12">
        <v>6.71</v>
      </c>
      <c r="C595" s="6">
        <f t="shared" si="60"/>
        <v>26.320971213286011</v>
      </c>
      <c r="D595" s="6">
        <f t="shared" si="61"/>
        <v>176.61371684114914</v>
      </c>
      <c r="G595" s="1">
        <f t="shared" si="63"/>
        <v>2</v>
      </c>
      <c r="H595" s="1">
        <f t="shared" si="64"/>
        <v>0.84073323461180738</v>
      </c>
      <c r="I595" s="1">
        <f t="shared" si="65"/>
        <v>1.4033228212709214</v>
      </c>
      <c r="J595" s="1" t="str">
        <f t="shared" si="66"/>
        <v/>
      </c>
    </row>
    <row r="596" spans="1:10" x14ac:dyDescent="0.2">
      <c r="A596" s="7">
        <f t="shared" si="62"/>
        <v>-1.1973239287876505</v>
      </c>
      <c r="B596" s="12">
        <v>6.7200000000000104</v>
      </c>
      <c r="C596" s="6">
        <f t="shared" si="60"/>
        <v>26.274081183706919</v>
      </c>
      <c r="D596" s="6">
        <f t="shared" si="61"/>
        <v>176.56182555451076</v>
      </c>
      <c r="G596" s="1">
        <f t="shared" si="63"/>
        <v>2</v>
      </c>
      <c r="H596" s="1">
        <f t="shared" si="64"/>
        <v>0.8413594704548556</v>
      </c>
      <c r="I596" s="1">
        <f t="shared" si="65"/>
        <v>1.4025538810051188</v>
      </c>
      <c r="J596" s="1" t="str">
        <f t="shared" si="66"/>
        <v/>
      </c>
    </row>
    <row r="597" spans="1:10" x14ac:dyDescent="0.2">
      <c r="A597" s="7">
        <f t="shared" si="62"/>
        <v>-1.1987233353147495</v>
      </c>
      <c r="B597" s="12">
        <v>6.7300000000000102</v>
      </c>
      <c r="C597" s="6">
        <f t="shared" si="60"/>
        <v>26.227289649664488</v>
      </c>
      <c r="D597" s="6">
        <f t="shared" si="61"/>
        <v>176.50965934224229</v>
      </c>
      <c r="G597" s="1">
        <f t="shared" si="63"/>
        <v>2</v>
      </c>
      <c r="H597" s="1">
        <f t="shared" si="64"/>
        <v>0.84198480459011393</v>
      </c>
      <c r="I597" s="1">
        <f t="shared" si="65"/>
        <v>1.4017851867608366</v>
      </c>
      <c r="J597" s="1" t="str">
        <f t="shared" si="66"/>
        <v/>
      </c>
    </row>
    <row r="598" spans="1:10" x14ac:dyDescent="0.2">
      <c r="A598" s="7">
        <f t="shared" si="62"/>
        <v>-1.2001217237986983</v>
      </c>
      <c r="B598" s="12">
        <v>6.74</v>
      </c>
      <c r="C598" s="6">
        <f t="shared" si="60"/>
        <v>26.18059637762876</v>
      </c>
      <c r="D598" s="6">
        <f t="shared" si="61"/>
        <v>176.45721958521784</v>
      </c>
      <c r="G598" s="1">
        <f t="shared" si="63"/>
        <v>2</v>
      </c>
      <c r="H598" s="1">
        <f t="shared" si="64"/>
        <v>0.84260923961056267</v>
      </c>
      <c r="I598" s="1">
        <f t="shared" si="65"/>
        <v>1.4010167384593584</v>
      </c>
      <c r="J598" s="1" t="str">
        <f t="shared" si="66"/>
        <v/>
      </c>
    </row>
    <row r="599" spans="1:10" x14ac:dyDescent="0.2">
      <c r="A599" s="7">
        <f t="shared" si="62"/>
        <v>-1.2015190947445025</v>
      </c>
      <c r="B599" s="12">
        <v>6.7500000000000098</v>
      </c>
      <c r="C599" s="6">
        <f t="shared" si="60"/>
        <v>26.134001134680638</v>
      </c>
      <c r="D599" s="6">
        <f t="shared" si="61"/>
        <v>176.40450765909455</v>
      </c>
      <c r="G599" s="1">
        <f t="shared" si="63"/>
        <v>2</v>
      </c>
      <c r="H599" s="1">
        <f t="shared" si="64"/>
        <v>0.84323277809801012</v>
      </c>
      <c r="I599" s="1">
        <f t="shared" si="65"/>
        <v>1.4002485360219963</v>
      </c>
      <c r="J599" s="1" t="str">
        <f t="shared" si="66"/>
        <v/>
      </c>
    </row>
    <row r="600" spans="1:10" x14ac:dyDescent="0.2">
      <c r="A600" s="7">
        <f t="shared" si="62"/>
        <v>-1.2029154486628981</v>
      </c>
      <c r="B600" s="12">
        <v>6.7600000000000096</v>
      </c>
      <c r="C600" s="6">
        <f t="shared" ref="C600:C663" si="67">IF(J578="X",NA(),10^((LOG(Q))+k*((EXP((-a*Q*B600)))-1)))</f>
        <v>26.087503688510367</v>
      </c>
      <c r="D600" s="6">
        <f t="shared" ref="D600:D663" si="68">IF(AND(B600&gt;p,(A600&gt;-1)),NA(),B600*C600)</f>
        <v>176.35152493433034</v>
      </c>
      <c r="G600" s="1">
        <f t="shared" si="63"/>
        <v>2</v>
      </c>
      <c r="H600" s="1">
        <f t="shared" si="64"/>
        <v>0.84385542262316171</v>
      </c>
      <c r="I600" s="1">
        <f t="shared" si="65"/>
        <v>1.3994805793700871</v>
      </c>
      <c r="J600" s="1" t="str">
        <f t="shared" si="66"/>
        <v/>
      </c>
    </row>
    <row r="601" spans="1:10" x14ac:dyDescent="0.2">
      <c r="A601" s="7">
        <f t="shared" ref="A601:A664" si="69">(I579-I578)/(H579-H578)</f>
        <v>-1.2043107860599274</v>
      </c>
      <c r="B601" s="12">
        <v>6.7700000000000102</v>
      </c>
      <c r="C601" s="6">
        <f t="shared" si="67"/>
        <v>26.041103807415496</v>
      </c>
      <c r="D601" s="6">
        <f t="shared" si="68"/>
        <v>176.29827277620316</v>
      </c>
      <c r="G601" s="1">
        <f t="shared" si="63"/>
        <v>2</v>
      </c>
      <c r="H601" s="1">
        <f t="shared" si="64"/>
        <v>0.84447717574568204</v>
      </c>
      <c r="I601" s="1">
        <f t="shared" si="65"/>
        <v>1.3987128684249908</v>
      </c>
      <c r="J601" s="1" t="str">
        <f t="shared" si="66"/>
        <v/>
      </c>
    </row>
    <row r="602" spans="1:10" x14ac:dyDescent="0.2">
      <c r="A602" s="7">
        <f t="shared" si="69"/>
        <v>-1.2057051074444933</v>
      </c>
      <c r="B602" s="12">
        <v>6.78</v>
      </c>
      <c r="C602" s="6">
        <f t="shared" si="67"/>
        <v>25.994801260299337</v>
      </c>
      <c r="D602" s="6">
        <f t="shared" si="68"/>
        <v>176.24475254482951</v>
      </c>
      <c r="G602" s="1">
        <f t="shared" si="63"/>
        <v>2</v>
      </c>
      <c r="H602" s="1">
        <f t="shared" si="64"/>
        <v>0.84509804001425748</v>
      </c>
      <c r="I602" s="1">
        <f t="shared" si="65"/>
        <v>1.3979454031080945</v>
      </c>
      <c r="J602" s="1" t="str">
        <f t="shared" si="66"/>
        <v/>
      </c>
    </row>
    <row r="603" spans="1:10" x14ac:dyDescent="0.2">
      <c r="A603" s="7">
        <f t="shared" si="69"/>
        <v>-1.2070984133225906</v>
      </c>
      <c r="B603" s="12">
        <v>6.79</v>
      </c>
      <c r="C603" s="6">
        <f t="shared" si="67"/>
        <v>25.948595816669037</v>
      </c>
      <c r="D603" s="6">
        <f t="shared" si="68"/>
        <v>176.19096559518277</v>
      </c>
      <c r="G603" s="1">
        <f t="shared" si="63"/>
        <v>2</v>
      </c>
      <c r="H603" s="1">
        <f t="shared" si="64"/>
        <v>0.84571801796665924</v>
      </c>
      <c r="I603" s="1">
        <f t="shared" si="65"/>
        <v>1.3971781833408099</v>
      </c>
      <c r="J603" s="1" t="str">
        <f t="shared" si="66"/>
        <v/>
      </c>
    </row>
    <row r="604" spans="1:10" x14ac:dyDescent="0.2">
      <c r="A604" s="7">
        <f t="shared" si="69"/>
        <v>-1.208490704202311</v>
      </c>
      <c r="B604" s="12">
        <v>6.8000000000000096</v>
      </c>
      <c r="C604" s="6">
        <f t="shared" si="67"/>
        <v>25.902487246634117</v>
      </c>
      <c r="D604" s="6">
        <f t="shared" si="68"/>
        <v>176.13691327711223</v>
      </c>
      <c r="G604" s="1">
        <f t="shared" si="63"/>
        <v>2</v>
      </c>
      <c r="H604" s="1">
        <f t="shared" si="64"/>
        <v>0.84633711212980589</v>
      </c>
      <c r="I604" s="1">
        <f t="shared" si="65"/>
        <v>1.3964112090445728</v>
      </c>
      <c r="J604" s="1" t="str">
        <f t="shared" si="66"/>
        <v/>
      </c>
    </row>
    <row r="605" spans="1:10" x14ac:dyDescent="0.2">
      <c r="A605" s="7">
        <f t="shared" si="69"/>
        <v>-1.2098819805906693</v>
      </c>
      <c r="B605" s="12">
        <v>6.8100000000000103</v>
      </c>
      <c r="C605" s="6">
        <f t="shared" si="67"/>
        <v>25.856475320904703</v>
      </c>
      <c r="D605" s="6">
        <f t="shared" si="68"/>
        <v>176.08259693536129</v>
      </c>
      <c r="G605" s="1">
        <f t="shared" si="63"/>
        <v>2</v>
      </c>
      <c r="H605" s="1">
        <f t="shared" si="64"/>
        <v>0.84695532501982396</v>
      </c>
      <c r="I605" s="1">
        <f t="shared" si="65"/>
        <v>1.3956444801408465</v>
      </c>
      <c r="J605" s="1" t="str">
        <f t="shared" si="66"/>
        <v/>
      </c>
    </row>
    <row r="606" spans="1:10" x14ac:dyDescent="0.2">
      <c r="A606" s="7">
        <f t="shared" si="69"/>
        <v>-1.211272242992276</v>
      </c>
      <c r="B606" s="12">
        <v>6.82</v>
      </c>
      <c r="C606" s="6">
        <f t="shared" si="67"/>
        <v>25.810559810789751</v>
      </c>
      <c r="D606" s="6">
        <f t="shared" si="68"/>
        <v>176.02801790958611</v>
      </c>
      <c r="G606" s="1">
        <f t="shared" si="63"/>
        <v>2</v>
      </c>
      <c r="H606" s="1">
        <f t="shared" si="64"/>
        <v>0.84757265914211277</v>
      </c>
      <c r="I606" s="1">
        <f t="shared" si="65"/>
        <v>1.3948779965511158</v>
      </c>
      <c r="J606" s="1" t="str">
        <f t="shared" si="66"/>
        <v/>
      </c>
    </row>
    <row r="607" spans="1:10" x14ac:dyDescent="0.2">
      <c r="A607" s="7">
        <f t="shared" si="69"/>
        <v>-1.2126614919169216</v>
      </c>
      <c r="B607" s="12">
        <v>6.8300000000000098</v>
      </c>
      <c r="C607" s="6">
        <f t="shared" si="67"/>
        <v>25.764740488195102</v>
      </c>
      <c r="D607" s="6">
        <f t="shared" si="68"/>
        <v>175.97317753437281</v>
      </c>
      <c r="G607" s="1">
        <f t="shared" si="63"/>
        <v>2</v>
      </c>
      <c r="H607" s="1">
        <f t="shared" si="64"/>
        <v>0.84818911699139932</v>
      </c>
      <c r="I607" s="1">
        <f t="shared" si="65"/>
        <v>1.3941117581968949</v>
      </c>
      <c r="J607" s="1" t="str">
        <f t="shared" si="66"/>
        <v/>
      </c>
    </row>
    <row r="608" spans="1:10" x14ac:dyDescent="0.2">
      <c r="A608" s="7">
        <f t="shared" si="69"/>
        <v>-1.2140497278676494</v>
      </c>
      <c r="B608" s="12">
        <v>6.8400000000000096</v>
      </c>
      <c r="C608" s="6">
        <f t="shared" si="67"/>
        <v>25.719017125622461</v>
      </c>
      <c r="D608" s="6">
        <f t="shared" si="68"/>
        <v>175.91807713925789</v>
      </c>
      <c r="G608" s="1">
        <f t="shared" si="63"/>
        <v>2</v>
      </c>
      <c r="H608" s="1">
        <f t="shared" si="64"/>
        <v>0.84880470105180439</v>
      </c>
      <c r="I608" s="1">
        <f t="shared" si="65"/>
        <v>1.3933457649997196</v>
      </c>
      <c r="J608" s="1" t="str">
        <f t="shared" si="66"/>
        <v/>
      </c>
    </row>
    <row r="609" spans="1:10" x14ac:dyDescent="0.2">
      <c r="A609" s="7">
        <f t="shared" si="69"/>
        <v>-1.2154369513516698</v>
      </c>
      <c r="B609" s="12">
        <v>6.8500000000000103</v>
      </c>
      <c r="C609" s="6">
        <f t="shared" si="67"/>
        <v>25.673389496167026</v>
      </c>
      <c r="D609" s="6">
        <f t="shared" si="68"/>
        <v>175.8627180487444</v>
      </c>
      <c r="G609" s="1">
        <f t="shared" si="63"/>
        <v>2</v>
      </c>
      <c r="H609" s="1">
        <f t="shared" si="64"/>
        <v>0.8494194137969</v>
      </c>
      <c r="I609" s="1">
        <f t="shared" si="65"/>
        <v>1.3925800168811533</v>
      </c>
      <c r="J609" s="1" t="str">
        <f t="shared" si="66"/>
        <v/>
      </c>
    </row>
    <row r="610" spans="1:10" x14ac:dyDescent="0.2">
      <c r="A610" s="7">
        <f t="shared" si="69"/>
        <v>-1.2168231628754353</v>
      </c>
      <c r="B610" s="12">
        <v>6.86</v>
      </c>
      <c r="C610" s="6">
        <f t="shared" si="67"/>
        <v>25.627857373516171</v>
      </c>
      <c r="D610" s="6">
        <f t="shared" si="68"/>
        <v>175.80710158232094</v>
      </c>
      <c r="G610" s="1">
        <f t="shared" si="63"/>
        <v>2</v>
      </c>
      <c r="H610" s="1">
        <f t="shared" si="64"/>
        <v>0.85003325768976967</v>
      </c>
      <c r="I610" s="1">
        <f t="shared" si="65"/>
        <v>1.3918145137627826</v>
      </c>
      <c r="J610" s="1" t="str">
        <f t="shared" si="66"/>
        <v/>
      </c>
    </row>
    <row r="611" spans="1:10" x14ac:dyDescent="0.2">
      <c r="A611" s="7">
        <f t="shared" si="69"/>
        <v>-1.218208362944537</v>
      </c>
      <c r="B611" s="12">
        <v>6.87</v>
      </c>
      <c r="C611" s="6">
        <f t="shared" si="67"/>
        <v>25.582420531947502</v>
      </c>
      <c r="D611" s="6">
        <f t="shared" si="68"/>
        <v>175.75122905447935</v>
      </c>
      <c r="G611" s="1">
        <f t="shared" si="63"/>
        <v>2</v>
      </c>
      <c r="H611" s="1">
        <f t="shared" si="64"/>
        <v>0.85064623518306715</v>
      </c>
      <c r="I611" s="1">
        <f t="shared" si="65"/>
        <v>1.3910492555662202</v>
      </c>
      <c r="J611" s="1" t="str">
        <f t="shared" si="66"/>
        <v/>
      </c>
    </row>
    <row r="612" spans="1:10" x14ac:dyDescent="0.2">
      <c r="A612" s="7">
        <f t="shared" si="69"/>
        <v>-1.2195925520629245</v>
      </c>
      <c r="B612" s="12">
        <v>6.8800000000000097</v>
      </c>
      <c r="C612" s="6">
        <f t="shared" si="67"/>
        <v>25.537078746327509</v>
      </c>
      <c r="D612" s="6">
        <f t="shared" si="68"/>
        <v>175.6951017747335</v>
      </c>
      <c r="G612" s="1">
        <f t="shared" si="63"/>
        <v>2</v>
      </c>
      <c r="H612" s="1">
        <f t="shared" si="64"/>
        <v>0.85125834871907591</v>
      </c>
      <c r="I612" s="1">
        <f t="shared" si="65"/>
        <v>1.3902842422131036</v>
      </c>
      <c r="J612" s="1" t="str">
        <f t="shared" si="66"/>
        <v/>
      </c>
    </row>
    <row r="613" spans="1:10" x14ac:dyDescent="0.2">
      <c r="A613" s="7">
        <f t="shared" si="69"/>
        <v>-1.2209757307359412</v>
      </c>
      <c r="B613" s="12">
        <v>6.8900000000000103</v>
      </c>
      <c r="C613" s="6">
        <f t="shared" si="67"/>
        <v>25.491831792109799</v>
      </c>
      <c r="D613" s="6">
        <f t="shared" si="68"/>
        <v>175.63872104763678</v>
      </c>
      <c r="G613" s="1">
        <f t="shared" si="63"/>
        <v>2</v>
      </c>
      <c r="H613" s="1">
        <f t="shared" si="64"/>
        <v>0.85186960072976636</v>
      </c>
      <c r="I613" s="1">
        <f t="shared" si="65"/>
        <v>1.389519473625096</v>
      </c>
      <c r="J613" s="1" t="str">
        <f t="shared" si="66"/>
        <v/>
      </c>
    </row>
    <row r="614" spans="1:10" x14ac:dyDescent="0.2">
      <c r="A614" s="7">
        <f t="shared" si="69"/>
        <v>-1.2223578994697257</v>
      </c>
      <c r="B614" s="12">
        <v>6.9000000000000101</v>
      </c>
      <c r="C614" s="6">
        <f t="shared" si="67"/>
        <v>25.446679445333192</v>
      </c>
      <c r="D614" s="6">
        <f t="shared" si="68"/>
        <v>175.58208817279927</v>
      </c>
      <c r="G614" s="1">
        <f t="shared" si="63"/>
        <v>2</v>
      </c>
      <c r="H614" s="1">
        <f t="shared" si="64"/>
        <v>0.852479993636857</v>
      </c>
      <c r="I614" s="1">
        <f t="shared" si="65"/>
        <v>1.3887549497238836</v>
      </c>
      <c r="J614" s="1" t="str">
        <f t="shared" si="66"/>
        <v/>
      </c>
    </row>
    <row r="615" spans="1:10" x14ac:dyDescent="0.2">
      <c r="A615" s="7">
        <f t="shared" si="69"/>
        <v>-1.2237390587683219</v>
      </c>
      <c r="B615" s="12">
        <v>6.9100000000000099</v>
      </c>
      <c r="C615" s="6">
        <f t="shared" si="67"/>
        <v>25.401621482620325</v>
      </c>
      <c r="D615" s="6">
        <f t="shared" si="68"/>
        <v>175.52520444490671</v>
      </c>
      <c r="G615" s="1">
        <f t="shared" si="63"/>
        <v>2</v>
      </c>
      <c r="H615" s="1">
        <f t="shared" si="64"/>
        <v>0.85308952985186615</v>
      </c>
      <c r="I615" s="1">
        <f t="shared" si="65"/>
        <v>1.3879906704311806</v>
      </c>
      <c r="J615" s="1" t="str">
        <f t="shared" si="66"/>
        <v/>
      </c>
    </row>
    <row r="616" spans="1:10" x14ac:dyDescent="0.2">
      <c r="A616" s="7">
        <f t="shared" si="69"/>
        <v>-1.2251192091360297</v>
      </c>
      <c r="B616" s="12">
        <v>6.9200000000000097</v>
      </c>
      <c r="C616" s="6">
        <f t="shared" si="67"/>
        <v>25.356657681175864</v>
      </c>
      <c r="D616" s="6">
        <f t="shared" si="68"/>
        <v>175.46807115373721</v>
      </c>
      <c r="G616" s="1">
        <f t="shared" si="63"/>
        <v>2</v>
      </c>
      <c r="H616" s="1">
        <f t="shared" si="64"/>
        <v>0.853698211776175</v>
      </c>
      <c r="I616" s="1">
        <f t="shared" si="65"/>
        <v>1.3872266356687242</v>
      </c>
      <c r="J616" s="1" t="str">
        <f t="shared" si="66"/>
        <v/>
      </c>
    </row>
    <row r="617" spans="1:10" x14ac:dyDescent="0.2">
      <c r="A617" s="7">
        <f t="shared" si="69"/>
        <v>-1.2264983510766614</v>
      </c>
      <c r="B617" s="12">
        <v>6.9300000000000104</v>
      </c>
      <c r="C617" s="6">
        <f t="shared" si="67"/>
        <v>25.311787818784957</v>
      </c>
      <c r="D617" s="6">
        <f t="shared" si="68"/>
        <v>175.41068958418001</v>
      </c>
      <c r="G617" s="1">
        <f t="shared" si="63"/>
        <v>2</v>
      </c>
      <c r="H617" s="1">
        <f t="shared" si="64"/>
        <v>0.85430604180108127</v>
      </c>
      <c r="I617" s="1">
        <f t="shared" si="65"/>
        <v>1.3864628453582777</v>
      </c>
      <c r="J617" s="1" t="str">
        <f t="shared" si="66"/>
        <v/>
      </c>
    </row>
    <row r="618" spans="1:10" x14ac:dyDescent="0.2">
      <c r="A618" s="7">
        <f t="shared" si="69"/>
        <v>-1.2278764850951664</v>
      </c>
      <c r="B618" s="12">
        <v>6.9400000000000102</v>
      </c>
      <c r="C618" s="6">
        <f t="shared" si="67"/>
        <v>25.267011673811499</v>
      </c>
      <c r="D618" s="6">
        <f t="shared" si="68"/>
        <v>175.35306101625207</v>
      </c>
      <c r="G618" s="1">
        <f t="shared" si="63"/>
        <v>2</v>
      </c>
      <c r="H618" s="1">
        <f t="shared" si="64"/>
        <v>0.85491302230785615</v>
      </c>
      <c r="I618" s="1">
        <f t="shared" si="65"/>
        <v>1.3856992994216284</v>
      </c>
      <c r="J618" s="1" t="str">
        <f t="shared" si="66"/>
        <v/>
      </c>
    </row>
    <row r="619" spans="1:10" x14ac:dyDescent="0.2">
      <c r="A619" s="7">
        <f t="shared" si="69"/>
        <v>-1.2292536116944934</v>
      </c>
      <c r="B619" s="12">
        <v>6.95</v>
      </c>
      <c r="C619" s="6">
        <f t="shared" si="67"/>
        <v>25.222329025196569</v>
      </c>
      <c r="D619" s="6">
        <f t="shared" si="68"/>
        <v>175.29518672511617</v>
      </c>
      <c r="G619" s="1">
        <f t="shared" si="63"/>
        <v>2</v>
      </c>
      <c r="H619" s="1">
        <f t="shared" si="64"/>
        <v>0.85551915566780068</v>
      </c>
      <c r="I619" s="1">
        <f t="shared" si="65"/>
        <v>1.3849359977805895</v>
      </c>
      <c r="J619" s="1" t="str">
        <f t="shared" si="66"/>
        <v/>
      </c>
    </row>
    <row r="620" spans="1:10" x14ac:dyDescent="0.2">
      <c r="A620" s="7">
        <f t="shared" si="69"/>
        <v>-1.2306297313786794</v>
      </c>
      <c r="B620" s="12">
        <v>6.9600000000000097</v>
      </c>
      <c r="C620" s="6">
        <f t="shared" si="67"/>
        <v>25.177739652456598</v>
      </c>
      <c r="D620" s="6">
        <f t="shared" si="68"/>
        <v>175.23706798109816</v>
      </c>
      <c r="G620" s="1">
        <f t="shared" si="63"/>
        <v>2</v>
      </c>
      <c r="H620" s="1">
        <f t="shared" si="64"/>
        <v>0.85612444424230094</v>
      </c>
      <c r="I620" s="1">
        <f t="shared" si="65"/>
        <v>1.3841729403569989</v>
      </c>
      <c r="J620" s="1" t="str">
        <f t="shared" si="66"/>
        <v/>
      </c>
    </row>
    <row r="621" spans="1:10" x14ac:dyDescent="0.2">
      <c r="A621" s="7">
        <f t="shared" si="69"/>
        <v>-1.2320048446517555</v>
      </c>
      <c r="B621" s="12">
        <v>6.9700000000000104</v>
      </c>
      <c r="C621" s="6">
        <f t="shared" si="67"/>
        <v>25.133243335682099</v>
      </c>
      <c r="D621" s="6">
        <f t="shared" si="68"/>
        <v>175.17870604970449</v>
      </c>
      <c r="G621" s="1">
        <f t="shared" si="63"/>
        <v>2</v>
      </c>
      <c r="H621" s="1">
        <f t="shared" si="64"/>
        <v>0.85672889038288325</v>
      </c>
      <c r="I621" s="1">
        <f t="shared" si="65"/>
        <v>1.3834101270727197</v>
      </c>
      <c r="J621" s="1" t="str">
        <f t="shared" si="66"/>
        <v/>
      </c>
    </row>
    <row r="622" spans="1:10" x14ac:dyDescent="0.2">
      <c r="A622" s="7">
        <f t="shared" si="69"/>
        <v>-1.2333789520147695</v>
      </c>
      <c r="B622" s="12">
        <v>6.9800000000000102</v>
      </c>
      <c r="C622" s="6">
        <f t="shared" si="67"/>
        <v>25.088839855535777</v>
      </c>
      <c r="D622" s="6">
        <f t="shared" si="68"/>
        <v>175.12010219163997</v>
      </c>
      <c r="G622" s="1">
        <f t="shared" si="63"/>
        <v>2</v>
      </c>
      <c r="H622" s="1">
        <f t="shared" si="64"/>
        <v>0.85733249643126908</v>
      </c>
      <c r="I622" s="1">
        <f t="shared" si="65"/>
        <v>1.3826475578496393</v>
      </c>
      <c r="J622" s="1" t="str">
        <f t="shared" si="66"/>
        <v/>
      </c>
    </row>
    <row r="623" spans="1:10" x14ac:dyDescent="0.2">
      <c r="A623" s="7">
        <f t="shared" si="69"/>
        <v>-1.2347520539733343</v>
      </c>
      <c r="B623" s="12">
        <v>6.99000000000001</v>
      </c>
      <c r="C623" s="6">
        <f t="shared" si="67"/>
        <v>25.044528993250889</v>
      </c>
      <c r="D623" s="6">
        <f t="shared" si="68"/>
        <v>175.06125766282398</v>
      </c>
      <c r="G623" s="1">
        <f t="shared" si="63"/>
        <v>2</v>
      </c>
      <c r="H623" s="1">
        <f t="shared" si="64"/>
        <v>0.8579352647194296</v>
      </c>
      <c r="I623" s="1">
        <f t="shared" si="65"/>
        <v>1.3818852326096709</v>
      </c>
      <c r="J623" s="1" t="str">
        <f t="shared" si="66"/>
        <v/>
      </c>
    </row>
    <row r="624" spans="1:10" x14ac:dyDescent="0.2">
      <c r="A624" s="7">
        <f t="shared" si="69"/>
        <v>-1.2361241510277998</v>
      </c>
      <c r="B624" s="12">
        <v>7.0000000000000098</v>
      </c>
      <c r="C624" s="6">
        <f t="shared" si="67"/>
        <v>25.000310530629818</v>
      </c>
      <c r="D624" s="6">
        <f t="shared" si="68"/>
        <v>175.00217371440897</v>
      </c>
      <c r="G624" s="1">
        <f t="shared" si="63"/>
        <v>2</v>
      </c>
      <c r="H624" s="1">
        <f t="shared" si="64"/>
        <v>0.85853719756963975</v>
      </c>
      <c r="I624" s="1">
        <f t="shared" si="65"/>
        <v>1.3811231512747524</v>
      </c>
      <c r="J624" s="1" t="str">
        <f t="shared" si="66"/>
        <v/>
      </c>
    </row>
    <row r="625" spans="1:10" x14ac:dyDescent="0.2">
      <c r="A625" s="7">
        <f t="shared" si="69"/>
        <v>-1.2374952436814655</v>
      </c>
      <c r="B625" s="12">
        <v>7.0100000000000096</v>
      </c>
      <c r="C625" s="6">
        <f t="shared" si="67"/>
        <v>24.956184250042309</v>
      </c>
      <c r="D625" s="6">
        <f t="shared" si="68"/>
        <v>174.94285159279681</v>
      </c>
      <c r="G625" s="1">
        <f t="shared" si="63"/>
        <v>2</v>
      </c>
      <c r="H625" s="1">
        <f t="shared" si="64"/>
        <v>0.85913829729453139</v>
      </c>
      <c r="I625" s="1">
        <f t="shared" si="65"/>
        <v>1.3803613137668469</v>
      </c>
      <c r="J625" s="1" t="str">
        <f t="shared" si="66"/>
        <v/>
      </c>
    </row>
    <row r="626" spans="1:10" x14ac:dyDescent="0.2">
      <c r="A626" s="7">
        <f t="shared" si="69"/>
        <v>-1.2388653324379464</v>
      </c>
      <c r="B626" s="12">
        <v>7.0200000000000102</v>
      </c>
      <c r="C626" s="6">
        <f t="shared" si="67"/>
        <v>24.912149934423887</v>
      </c>
      <c r="D626" s="6">
        <f t="shared" si="68"/>
        <v>174.88329253965594</v>
      </c>
      <c r="G626" s="1">
        <f t="shared" si="63"/>
        <v>2</v>
      </c>
      <c r="H626" s="1">
        <f t="shared" si="64"/>
        <v>0.8597385661971475</v>
      </c>
      <c r="I626" s="1">
        <f t="shared" si="65"/>
        <v>1.379599720007942</v>
      </c>
      <c r="J626" s="1" t="str">
        <f t="shared" si="66"/>
        <v/>
      </c>
    </row>
    <row r="627" spans="1:10" x14ac:dyDescent="0.2">
      <c r="A627" s="7">
        <f t="shared" si="69"/>
        <v>-1.240234417797248</v>
      </c>
      <c r="B627" s="12">
        <v>7.03</v>
      </c>
      <c r="C627" s="6">
        <f t="shared" si="67"/>
        <v>24.868207367274383</v>
      </c>
      <c r="D627" s="6">
        <f t="shared" si="68"/>
        <v>174.82349779193893</v>
      </c>
      <c r="G627" s="1">
        <f t="shared" si="63"/>
        <v>2</v>
      </c>
      <c r="H627" s="1">
        <f t="shared" si="64"/>
        <v>0.86033800657099424</v>
      </c>
      <c r="I627" s="1">
        <f t="shared" si="65"/>
        <v>1.3788383699200504</v>
      </c>
      <c r="J627" s="1" t="str">
        <f t="shared" si="66"/>
        <v/>
      </c>
    </row>
    <row r="628" spans="1:10" x14ac:dyDescent="0.2">
      <c r="A628" s="7">
        <f t="shared" si="69"/>
        <v>-1.2416025002618518</v>
      </c>
      <c r="B628" s="12">
        <v>7.0400000000000098</v>
      </c>
      <c r="C628" s="6">
        <f t="shared" si="67"/>
        <v>24.824356332656052</v>
      </c>
      <c r="D628" s="6">
        <f t="shared" si="68"/>
        <v>174.76346858189885</v>
      </c>
      <c r="G628" s="1">
        <f t="shared" si="63"/>
        <v>2</v>
      </c>
      <c r="H628" s="1">
        <f t="shared" si="64"/>
        <v>0.86093662070009425</v>
      </c>
      <c r="I628" s="1">
        <f t="shared" si="65"/>
        <v>1.3780772634252099</v>
      </c>
      <c r="J628" s="1" t="str">
        <f t="shared" si="66"/>
        <v/>
      </c>
    </row>
    <row r="629" spans="1:10" x14ac:dyDescent="0.2">
      <c r="A629" s="7">
        <f t="shared" si="69"/>
        <v>-1.2429695803332748</v>
      </c>
      <c r="B629" s="12">
        <v>7.0500000000000096</v>
      </c>
      <c r="C629" s="6">
        <f t="shared" si="67"/>
        <v>24.78059661519243</v>
      </c>
      <c r="D629" s="6">
        <f t="shared" si="68"/>
        <v>174.70320613710686</v>
      </c>
      <c r="G629" s="1">
        <f t="shared" si="63"/>
        <v>2</v>
      </c>
      <c r="H629" s="1">
        <f t="shared" si="64"/>
        <v>0.86153441085903848</v>
      </c>
      <c r="I629" s="1">
        <f t="shared" si="65"/>
        <v>1.3773164004454834</v>
      </c>
      <c r="J629" s="1" t="str">
        <f t="shared" si="66"/>
        <v/>
      </c>
    </row>
    <row r="630" spans="1:10" x14ac:dyDescent="0.2">
      <c r="A630" s="7">
        <f t="shared" si="69"/>
        <v>-1.244335658514697</v>
      </c>
      <c r="B630" s="12">
        <v>7.0600000000000103</v>
      </c>
      <c r="C630" s="6">
        <f t="shared" si="67"/>
        <v>24.736928000066257</v>
      </c>
      <c r="D630" s="6">
        <f t="shared" si="68"/>
        <v>174.64271168046804</v>
      </c>
      <c r="G630" s="1">
        <f t="shared" si="63"/>
        <v>2</v>
      </c>
      <c r="H630" s="1">
        <f t="shared" si="64"/>
        <v>0.86213137931303774</v>
      </c>
      <c r="I630" s="1">
        <f t="shared" si="65"/>
        <v>1.376555780902958</v>
      </c>
      <c r="J630" s="1" t="str">
        <f t="shared" si="66"/>
        <v/>
      </c>
    </row>
    <row r="631" spans="1:10" x14ac:dyDescent="0.2">
      <c r="A631" s="7">
        <f t="shared" si="69"/>
        <v>-1.2457007353039802</v>
      </c>
      <c r="B631" s="12">
        <v>7.0700000000000101</v>
      </c>
      <c r="C631" s="6">
        <f t="shared" si="67"/>
        <v>24.693350273018314</v>
      </c>
      <c r="D631" s="6">
        <f t="shared" si="68"/>
        <v>174.58198643023974</v>
      </c>
      <c r="G631" s="1">
        <f t="shared" si="63"/>
        <v>2</v>
      </c>
      <c r="H631" s="1">
        <f t="shared" si="64"/>
        <v>0.86272752831797517</v>
      </c>
      <c r="I631" s="1">
        <f t="shared" si="65"/>
        <v>1.3757954047197472</v>
      </c>
      <c r="J631" s="1" t="str">
        <f t="shared" si="66"/>
        <v/>
      </c>
    </row>
    <row r="632" spans="1:10" x14ac:dyDescent="0.2">
      <c r="A632" s="7">
        <f t="shared" si="69"/>
        <v>-1.2470648112046583</v>
      </c>
      <c r="B632" s="12">
        <v>7.0800000000000098</v>
      </c>
      <c r="C632" s="6">
        <f t="shared" si="67"/>
        <v>24.649863220345519</v>
      </c>
      <c r="D632" s="6">
        <f t="shared" si="68"/>
        <v>174.52103160004651</v>
      </c>
      <c r="G632" s="1">
        <f t="shared" si="63"/>
        <v>2</v>
      </c>
      <c r="H632" s="1">
        <f t="shared" si="64"/>
        <v>0.86332286012045645</v>
      </c>
      <c r="I632" s="1">
        <f t="shared" si="65"/>
        <v>1.3750352718179877</v>
      </c>
      <c r="J632" s="1" t="str">
        <f t="shared" si="66"/>
        <v/>
      </c>
    </row>
    <row r="633" spans="1:10" x14ac:dyDescent="0.2">
      <c r="A633" s="7">
        <f t="shared" si="69"/>
        <v>-1.2484278867170508</v>
      </c>
      <c r="B633" s="12">
        <v>7.0900000000000096</v>
      </c>
      <c r="C633" s="6">
        <f t="shared" si="67"/>
        <v>24.606466628899568</v>
      </c>
      <c r="D633" s="6">
        <f t="shared" si="68"/>
        <v>174.45984839889817</v>
      </c>
      <c r="G633" s="1">
        <f t="shared" si="63"/>
        <v>2</v>
      </c>
      <c r="H633" s="1">
        <f t="shared" si="64"/>
        <v>0.86391737695786108</v>
      </c>
      <c r="I633" s="1">
        <f t="shared" si="65"/>
        <v>1.3742753821198419</v>
      </c>
      <c r="J633" s="1" t="str">
        <f t="shared" si="66"/>
        <v/>
      </c>
    </row>
    <row r="634" spans="1:10" x14ac:dyDescent="0.2">
      <c r="A634" s="7">
        <f t="shared" si="69"/>
        <v>-1.2497899623405251</v>
      </c>
      <c r="B634" s="12">
        <v>7.1000000000000103</v>
      </c>
      <c r="C634" s="6">
        <f t="shared" si="67"/>
        <v>24.563160286085317</v>
      </c>
      <c r="D634" s="6">
        <f t="shared" si="68"/>
        <v>174.39843803120601</v>
      </c>
      <c r="G634" s="1">
        <f t="shared" si="63"/>
        <v>2</v>
      </c>
      <c r="H634" s="1">
        <f t="shared" si="64"/>
        <v>0.86451108105839247</v>
      </c>
      <c r="I634" s="1">
        <f t="shared" si="65"/>
        <v>1.3735157355474974</v>
      </c>
      <c r="J634" s="1" t="str">
        <f t="shared" si="66"/>
        <v/>
      </c>
    </row>
    <row r="635" spans="1:10" x14ac:dyDescent="0.2">
      <c r="A635" s="7">
        <f t="shared" si="69"/>
        <v>-1.2511510385770441</v>
      </c>
      <c r="B635" s="12">
        <v>7.11</v>
      </c>
      <c r="C635" s="6">
        <f t="shared" si="67"/>
        <v>24.519943979859196</v>
      </c>
      <c r="D635" s="6">
        <f t="shared" si="68"/>
        <v>174.33680169679889</v>
      </c>
      <c r="G635" s="1">
        <f t="shared" si="63"/>
        <v>2</v>
      </c>
      <c r="H635" s="1">
        <f t="shared" si="64"/>
        <v>0.86510397464112854</v>
      </c>
      <c r="I635" s="1">
        <f t="shared" si="65"/>
        <v>1.3727563320231662</v>
      </c>
      <c r="J635" s="1" t="str">
        <f t="shared" si="66"/>
        <v/>
      </c>
    </row>
    <row r="636" spans="1:10" x14ac:dyDescent="0.2">
      <c r="A636" s="7">
        <f t="shared" si="69"/>
        <v>-1.2525111159243401</v>
      </c>
      <c r="B636" s="12">
        <v>7.1200000000000099</v>
      </c>
      <c r="C636" s="6">
        <f t="shared" si="67"/>
        <v>24.476817498727591</v>
      </c>
      <c r="D636" s="6">
        <f t="shared" si="68"/>
        <v>174.2749405909407</v>
      </c>
      <c r="G636" s="1">
        <f t="shared" si="63"/>
        <v>2</v>
      </c>
      <c r="H636" s="1">
        <f t="shared" si="64"/>
        <v>0.86569605991607113</v>
      </c>
      <c r="I636" s="1">
        <f t="shared" si="65"/>
        <v>1.3719971714690857</v>
      </c>
      <c r="J636" s="1" t="str">
        <f t="shared" si="66"/>
        <v/>
      </c>
    </row>
    <row r="637" spans="1:10" x14ac:dyDescent="0.2">
      <c r="A637" s="7">
        <f t="shared" si="69"/>
        <v>-1.2538701948849542</v>
      </c>
      <c r="B637" s="12">
        <v>7.1300000000000097</v>
      </c>
      <c r="C637" s="6">
        <f t="shared" si="67"/>
        <v>24.433780631745485</v>
      </c>
      <c r="D637" s="6">
        <f t="shared" si="68"/>
        <v>174.21285590434553</v>
      </c>
      <c r="G637" s="1">
        <f t="shared" si="63"/>
        <v>2</v>
      </c>
      <c r="H637" s="1">
        <f t="shared" si="64"/>
        <v>0.86628733908419553</v>
      </c>
      <c r="I637" s="1">
        <f t="shared" si="65"/>
        <v>1.3712382538075176</v>
      </c>
      <c r="J637" s="1" t="str">
        <f t="shared" si="66"/>
        <v/>
      </c>
    </row>
    <row r="638" spans="1:10" x14ac:dyDescent="0.2">
      <c r="A638" s="7">
        <f t="shared" si="69"/>
        <v>-1.2552282759571101</v>
      </c>
      <c r="B638" s="12">
        <v>7.1400000000000103</v>
      </c>
      <c r="C638" s="6">
        <f t="shared" si="67"/>
        <v>24.390833168514717</v>
      </c>
      <c r="D638" s="6">
        <f t="shared" si="68"/>
        <v>174.15054882319532</v>
      </c>
      <c r="G638" s="1">
        <f t="shared" si="63"/>
        <v>2</v>
      </c>
      <c r="H638" s="1">
        <f t="shared" si="64"/>
        <v>0.86687781433749944</v>
      </c>
      <c r="I638" s="1">
        <f t="shared" si="65"/>
        <v>1.3704795789607485</v>
      </c>
      <c r="J638" s="1" t="str">
        <f t="shared" si="66"/>
        <v/>
      </c>
    </row>
    <row r="639" spans="1:10" x14ac:dyDescent="0.2">
      <c r="A639" s="7">
        <f t="shared" si="69"/>
        <v>-1.2565853596394183</v>
      </c>
      <c r="B639" s="12">
        <v>7.1500000000000101</v>
      </c>
      <c r="C639" s="6">
        <f t="shared" si="67"/>
        <v>24.34797489918255</v>
      </c>
      <c r="D639" s="6">
        <f t="shared" si="68"/>
        <v>174.08802052915547</v>
      </c>
      <c r="G639" s="1">
        <f t="shared" si="63"/>
        <v>2</v>
      </c>
      <c r="H639" s="1">
        <f t="shared" si="64"/>
        <v>0.86746748785905203</v>
      </c>
      <c r="I639" s="1">
        <f t="shared" si="65"/>
        <v>1.3697211468510906</v>
      </c>
      <c r="J639" s="1" t="str">
        <f t="shared" si="66"/>
        <v/>
      </c>
    </row>
    <row r="640" spans="1:10" x14ac:dyDescent="0.2">
      <c r="A640" s="7">
        <f t="shared" si="69"/>
        <v>-1.2579414464334342</v>
      </c>
      <c r="B640" s="12">
        <v>7.1600000000000099</v>
      </c>
      <c r="C640" s="6">
        <f t="shared" si="67"/>
        <v>24.305205614440045</v>
      </c>
      <c r="D640" s="6">
        <f t="shared" si="68"/>
        <v>174.02527219939097</v>
      </c>
      <c r="G640" s="1">
        <f t="shared" si="63"/>
        <v>2</v>
      </c>
      <c r="H640" s="1">
        <f t="shared" si="64"/>
        <v>0.86805636182304213</v>
      </c>
      <c r="I640" s="1">
        <f t="shared" si="65"/>
        <v>1.3689629574008801</v>
      </c>
      <c r="J640" s="1" t="str">
        <f t="shared" si="66"/>
        <v/>
      </c>
    </row>
    <row r="641" spans="1:10" x14ac:dyDescent="0.2">
      <c r="A641" s="7">
        <f t="shared" si="69"/>
        <v>-1.2592965368359517</v>
      </c>
      <c r="B641" s="12">
        <v>7.1700000000000097</v>
      </c>
      <c r="C641" s="6">
        <f t="shared" si="67"/>
        <v>24.262525105520634</v>
      </c>
      <c r="D641" s="6">
        <f t="shared" si="68"/>
        <v>173.96230500658319</v>
      </c>
      <c r="G641" s="1">
        <f t="shared" si="63"/>
        <v>2</v>
      </c>
      <c r="H641" s="1">
        <f t="shared" si="64"/>
        <v>0.8686444383948263</v>
      </c>
      <c r="I641" s="1">
        <f t="shared" si="65"/>
        <v>1.3682050105324786</v>
      </c>
      <c r="J641" s="1" t="str">
        <f t="shared" si="66"/>
        <v/>
      </c>
    </row>
    <row r="642" spans="1:10" x14ac:dyDescent="0.2">
      <c r="A642" s="7">
        <f t="shared" si="69"/>
        <v>-1.2606506313465657</v>
      </c>
      <c r="B642" s="12">
        <v>7.1800000000000104</v>
      </c>
      <c r="C642" s="6">
        <f t="shared" si="67"/>
        <v>24.219933164198501</v>
      </c>
      <c r="D642" s="6">
        <f t="shared" si="68"/>
        <v>173.89912011894549</v>
      </c>
      <c r="G642" s="1">
        <f t="shared" ref="G642:G705" si="70">LOG(Q)</f>
        <v>2</v>
      </c>
      <c r="H642" s="1">
        <f t="shared" ref="H642:H705" si="71">LOG(B664)</f>
        <v>0.86923171973097679</v>
      </c>
      <c r="I642" s="1">
        <f t="shared" ref="I642:I705" si="72">((LOG(Q))+k*((EXP((-a*Q*B664)))-1))</f>
        <v>1.3674473061682724</v>
      </c>
      <c r="J642" s="1" t="str">
        <f t="shared" si="66"/>
        <v/>
      </c>
    </row>
    <row r="643" spans="1:10" x14ac:dyDescent="0.2">
      <c r="A643" s="7">
        <f t="shared" si="69"/>
        <v>-1.2620037304635852</v>
      </c>
      <c r="B643" s="12">
        <v>7.1900000000000102</v>
      </c>
      <c r="C643" s="6">
        <f t="shared" si="67"/>
        <v>24.177429582787141</v>
      </c>
      <c r="D643" s="6">
        <f t="shared" si="68"/>
        <v>173.83571870023979</v>
      </c>
      <c r="G643" s="1">
        <f t="shared" si="70"/>
        <v>2</v>
      </c>
      <c r="H643" s="1">
        <f t="shared" si="71"/>
        <v>0.86981820797932874</v>
      </c>
      <c r="I643" s="1">
        <f t="shared" si="72"/>
        <v>1.3666898442306723</v>
      </c>
      <c r="J643" s="1" t="str">
        <f t="shared" si="66"/>
        <v/>
      </c>
    </row>
    <row r="644" spans="1:10" x14ac:dyDescent="0.2">
      <c r="A644" s="7">
        <f t="shared" si="69"/>
        <v>-1.26335583468663</v>
      </c>
      <c r="B644" s="12">
        <v>7.2000000000000099</v>
      </c>
      <c r="C644" s="6">
        <f t="shared" si="67"/>
        <v>24.135014154137714</v>
      </c>
      <c r="D644" s="6">
        <f t="shared" si="68"/>
        <v>173.77210190979179</v>
      </c>
      <c r="G644" s="1">
        <f t="shared" si="70"/>
        <v>2</v>
      </c>
      <c r="H644" s="1">
        <f t="shared" si="71"/>
        <v>0.87040390527902767</v>
      </c>
      <c r="I644" s="1">
        <f t="shared" si="72"/>
        <v>1.365932624642114</v>
      </c>
      <c r="J644" s="1" t="str">
        <f t="shared" ref="J644:J707" si="73">IF(AND(B666&gt;p,A666&gt;-1),"X","")</f>
        <v/>
      </c>
    </row>
    <row r="645" spans="1:10" x14ac:dyDescent="0.2">
      <c r="A645" s="7">
        <f t="shared" si="69"/>
        <v>-1.2647069445123544</v>
      </c>
      <c r="B645" s="12">
        <v>7.2100000000000097</v>
      </c>
      <c r="C645" s="6">
        <f t="shared" si="67"/>
        <v>24.092686671637697</v>
      </c>
      <c r="D645" s="6">
        <f t="shared" si="68"/>
        <v>173.70827090250802</v>
      </c>
      <c r="G645" s="1">
        <f t="shared" si="70"/>
        <v>2</v>
      </c>
      <c r="H645" s="1">
        <f t="shared" si="71"/>
        <v>0.87098881376057591</v>
      </c>
      <c r="I645" s="1">
        <f t="shared" si="72"/>
        <v>1.3651756473250591</v>
      </c>
      <c r="J645" s="1" t="str">
        <f t="shared" si="73"/>
        <v/>
      </c>
    </row>
    <row r="646" spans="1:10" x14ac:dyDescent="0.2">
      <c r="A646" s="7">
        <f t="shared" si="69"/>
        <v>-1.2660570604386241</v>
      </c>
      <c r="B646" s="12">
        <v>7.2200000000000104</v>
      </c>
      <c r="C646" s="6">
        <f t="shared" si="67"/>
        <v>24.05044692920923</v>
      </c>
      <c r="D646" s="6">
        <f t="shared" si="68"/>
        <v>173.64422682889088</v>
      </c>
      <c r="G646" s="1">
        <f t="shared" si="70"/>
        <v>2</v>
      </c>
      <c r="H646" s="1">
        <f t="shared" si="71"/>
        <v>0.87157293554587933</v>
      </c>
      <c r="I646" s="1">
        <f t="shared" si="72"/>
        <v>1.3644189122019923</v>
      </c>
      <c r="J646" s="1" t="str">
        <f t="shared" si="73"/>
        <v/>
      </c>
    </row>
    <row r="647" spans="1:10" x14ac:dyDescent="0.2">
      <c r="A647" s="7">
        <f t="shared" si="69"/>
        <v>-1.2674061829637642</v>
      </c>
      <c r="B647" s="12">
        <v>7.2300000000000102</v>
      </c>
      <c r="C647" s="6">
        <f t="shared" si="67"/>
        <v>24.008294721307735</v>
      </c>
      <c r="D647" s="6">
        <f t="shared" si="68"/>
        <v>173.57997083505518</v>
      </c>
      <c r="G647" s="1">
        <f t="shared" si="70"/>
        <v>2</v>
      </c>
      <c r="H647" s="1">
        <f t="shared" si="71"/>
        <v>0.87215627274829344</v>
      </c>
      <c r="I647" s="1">
        <f t="shared" si="72"/>
        <v>1.3636624191954239</v>
      </c>
      <c r="J647" s="1" t="str">
        <f t="shared" si="73"/>
        <v/>
      </c>
    </row>
    <row r="648" spans="1:10" x14ac:dyDescent="0.2">
      <c r="A648" s="7">
        <f t="shared" si="69"/>
        <v>-1.2687543125851524</v>
      </c>
      <c r="B648" s="12">
        <v>7.24000000000001</v>
      </c>
      <c r="C648" s="6">
        <f t="shared" si="67"/>
        <v>23.966229842920278</v>
      </c>
      <c r="D648" s="6">
        <f t="shared" si="68"/>
        <v>173.51550406274305</v>
      </c>
      <c r="G648" s="1">
        <f t="shared" si="70"/>
        <v>2</v>
      </c>
      <c r="H648" s="1">
        <f t="shared" si="71"/>
        <v>0.8727388274726694</v>
      </c>
      <c r="I648" s="1">
        <f t="shared" si="72"/>
        <v>1.3629061682278893</v>
      </c>
      <c r="J648" s="1" t="str">
        <f t="shared" si="73"/>
        <v/>
      </c>
    </row>
    <row r="649" spans="1:10" x14ac:dyDescent="0.2">
      <c r="A649" s="7">
        <f t="shared" si="69"/>
        <v>-1.2701014498003018</v>
      </c>
      <c r="B649" s="12">
        <v>7.2500000000000098</v>
      </c>
      <c r="C649" s="6">
        <f t="shared" si="67"/>
        <v>23.924252089564188</v>
      </c>
      <c r="D649" s="6">
        <f t="shared" si="68"/>
        <v>173.4508276493406</v>
      </c>
      <c r="G649" s="1">
        <f t="shared" si="70"/>
        <v>2</v>
      </c>
      <c r="H649" s="1">
        <f t="shared" si="71"/>
        <v>0.87332060181539939</v>
      </c>
      <c r="I649" s="1">
        <f t="shared" si="72"/>
        <v>1.3621501592219489</v>
      </c>
      <c r="J649" s="1" t="str">
        <f t="shared" si="73"/>
        <v/>
      </c>
    </row>
    <row r="650" spans="1:10" x14ac:dyDescent="0.2">
      <c r="A650" s="7">
        <f t="shared" si="69"/>
        <v>-1.27144759510573</v>
      </c>
      <c r="B650" s="12">
        <v>7.2600000000000096</v>
      </c>
      <c r="C650" s="6">
        <f t="shared" si="67"/>
        <v>23.882361257285481</v>
      </c>
      <c r="D650" s="6">
        <f t="shared" si="68"/>
        <v>173.38594272789283</v>
      </c>
      <c r="G650" s="1">
        <f t="shared" si="70"/>
        <v>2</v>
      </c>
      <c r="H650" s="1">
        <f t="shared" si="71"/>
        <v>0.87390159786446198</v>
      </c>
      <c r="I650" s="1">
        <f t="shared" si="72"/>
        <v>1.3613943921001865</v>
      </c>
      <c r="J650" s="1" t="str">
        <f t="shared" si="73"/>
        <v/>
      </c>
    </row>
    <row r="651" spans="1:10" x14ac:dyDescent="0.2">
      <c r="A651" s="7">
        <f t="shared" si="69"/>
        <v>-1.2727927489977615</v>
      </c>
      <c r="B651" s="12">
        <v>7.2700000000000102</v>
      </c>
      <c r="C651" s="6">
        <f t="shared" si="67"/>
        <v>23.840557142657492</v>
      </c>
      <c r="D651" s="6">
        <f t="shared" si="68"/>
        <v>173.32085042712021</v>
      </c>
      <c r="G651" s="1">
        <f t="shared" si="70"/>
        <v>2</v>
      </c>
      <c r="H651" s="1">
        <f t="shared" si="71"/>
        <v>0.87448181769946709</v>
      </c>
      <c r="I651" s="1">
        <f t="shared" si="72"/>
        <v>1.3606388667852121</v>
      </c>
      <c r="J651" s="1" t="str">
        <f t="shared" si="73"/>
        <v/>
      </c>
    </row>
    <row r="652" spans="1:10" x14ac:dyDescent="0.2">
      <c r="A652" s="7">
        <f t="shared" si="69"/>
        <v>-1.2741369119754544</v>
      </c>
      <c r="B652" s="12">
        <v>7.28000000000001</v>
      </c>
      <c r="C652" s="6">
        <f t="shared" si="67"/>
        <v>23.79883954277922</v>
      </c>
      <c r="D652" s="6">
        <f t="shared" si="68"/>
        <v>173.25555187143297</v>
      </c>
      <c r="G652" s="1">
        <f t="shared" si="70"/>
        <v>2</v>
      </c>
      <c r="H652" s="1">
        <f t="shared" si="71"/>
        <v>0.87506126339170065</v>
      </c>
      <c r="I652" s="1">
        <f t="shared" si="72"/>
        <v>1.3598835831996594</v>
      </c>
      <c r="J652" s="1" t="str">
        <f t="shared" si="73"/>
        <v/>
      </c>
    </row>
    <row r="653" spans="1:10" x14ac:dyDescent="0.2">
      <c r="A653" s="7">
        <f t="shared" si="69"/>
        <v>-1.2754800845313921</v>
      </c>
      <c r="B653" s="12">
        <v>7.2900000000000098</v>
      </c>
      <c r="C653" s="6">
        <f t="shared" si="67"/>
        <v>23.757208255274037</v>
      </c>
      <c r="D653" s="6">
        <f t="shared" si="68"/>
        <v>173.19004818094797</v>
      </c>
      <c r="G653" s="1">
        <f t="shared" si="70"/>
        <v>2</v>
      </c>
      <c r="H653" s="1">
        <f t="shared" si="71"/>
        <v>0.87563993700416898</v>
      </c>
      <c r="I653" s="1">
        <f t="shared" si="72"/>
        <v>1.359128541266188</v>
      </c>
      <c r="J653" s="1" t="str">
        <f t="shared" si="73"/>
        <v/>
      </c>
    </row>
    <row r="654" spans="1:10" x14ac:dyDescent="0.2">
      <c r="A654" s="7">
        <f t="shared" si="69"/>
        <v>-1.2768222671648235</v>
      </c>
      <c r="B654" s="12">
        <v>7.3000000000000096</v>
      </c>
      <c r="C654" s="6">
        <f t="shared" si="67"/>
        <v>23.715663078288042</v>
      </c>
      <c r="D654" s="6">
        <f t="shared" si="68"/>
        <v>173.12434047150293</v>
      </c>
      <c r="G654" s="1">
        <f t="shared" si="70"/>
        <v>2</v>
      </c>
      <c r="H654" s="1">
        <f t="shared" si="71"/>
        <v>0.87621784059164287</v>
      </c>
      <c r="I654" s="1">
        <f t="shared" si="72"/>
        <v>1.358373740907481</v>
      </c>
      <c r="J654" s="1" t="str">
        <f t="shared" si="73"/>
        <v/>
      </c>
    </row>
    <row r="655" spans="1:10" x14ac:dyDescent="0.2">
      <c r="A655" s="7">
        <f t="shared" si="69"/>
        <v>-1.2781634603707401</v>
      </c>
      <c r="B655" s="12">
        <v>7.3100000000000103</v>
      </c>
      <c r="C655" s="6">
        <f t="shared" si="67"/>
        <v>23.674203810488713</v>
      </c>
      <c r="D655" s="6">
        <f t="shared" si="68"/>
        <v>173.05842985467274</v>
      </c>
      <c r="G655" s="1">
        <f t="shared" si="70"/>
        <v>2</v>
      </c>
      <c r="H655" s="1">
        <f t="shared" si="71"/>
        <v>0.87679497620070113</v>
      </c>
      <c r="I655" s="1">
        <f t="shared" si="72"/>
        <v>1.3576191820462475</v>
      </c>
      <c r="J655" s="1" t="str">
        <f t="shared" si="73"/>
        <v/>
      </c>
    </row>
    <row r="656" spans="1:10" x14ac:dyDescent="0.2">
      <c r="A656" s="7">
        <f t="shared" si="69"/>
        <v>-1.2795036646447167</v>
      </c>
      <c r="B656" s="12">
        <v>7.3200000000000101</v>
      </c>
      <c r="C656" s="6">
        <f t="shared" si="67"/>
        <v>23.6328302510634</v>
      </c>
      <c r="D656" s="6">
        <f t="shared" si="68"/>
        <v>172.99231743778432</v>
      </c>
      <c r="G656" s="1">
        <f t="shared" si="70"/>
        <v>2</v>
      </c>
      <c r="H656" s="1">
        <f t="shared" si="71"/>
        <v>0.87737134586977461</v>
      </c>
      <c r="I656" s="1">
        <f t="shared" si="72"/>
        <v>1.3568648646052199</v>
      </c>
      <c r="J656" s="1" t="str">
        <f t="shared" si="73"/>
        <v/>
      </c>
    </row>
    <row r="657" spans="1:10" x14ac:dyDescent="0.2">
      <c r="A657" s="7">
        <f t="shared" si="69"/>
        <v>-1.2808428804824767</v>
      </c>
      <c r="B657" s="12">
        <v>7.3300000000000098</v>
      </c>
      <c r="C657" s="6">
        <f t="shared" si="67"/>
        <v>23.591542199717864</v>
      </c>
      <c r="D657" s="6">
        <f t="shared" si="68"/>
        <v>172.92600432393218</v>
      </c>
      <c r="G657" s="1">
        <f t="shared" si="70"/>
        <v>2</v>
      </c>
      <c r="H657" s="1">
        <f t="shared" si="71"/>
        <v>0.87794695162918879</v>
      </c>
      <c r="I657" s="1">
        <f t="shared" si="72"/>
        <v>1.3561107885071571</v>
      </c>
      <c r="J657" s="1" t="str">
        <f t="shared" si="73"/>
        <v/>
      </c>
    </row>
    <row r="658" spans="1:10" x14ac:dyDescent="0.2">
      <c r="A658" s="7">
        <f t="shared" si="69"/>
        <v>-1.2821811083784187</v>
      </c>
      <c r="B658" s="12">
        <v>7.3400000000000096</v>
      </c>
      <c r="C658" s="6">
        <f t="shared" si="67"/>
        <v>23.550339456674827</v>
      </c>
      <c r="D658" s="6">
        <f t="shared" si="68"/>
        <v>172.85949161199346</v>
      </c>
      <c r="G658" s="1">
        <f t="shared" si="70"/>
        <v>2</v>
      </c>
      <c r="H658" s="1">
        <f t="shared" si="71"/>
        <v>0.87852179550120713</v>
      </c>
      <c r="I658" s="1">
        <f t="shared" si="72"/>
        <v>1.3553569536748404</v>
      </c>
      <c r="J658" s="1" t="str">
        <f t="shared" si="73"/>
        <v/>
      </c>
    </row>
    <row r="659" spans="1:10" x14ac:dyDescent="0.2">
      <c r="A659" s="7">
        <f t="shared" si="69"/>
        <v>-1.2835183488291433</v>
      </c>
      <c r="B659" s="12">
        <v>7.3500000000000103</v>
      </c>
      <c r="C659" s="6">
        <f t="shared" si="67"/>
        <v>23.50922182267249</v>
      </c>
      <c r="D659" s="6">
        <f t="shared" si="68"/>
        <v>172.79278039664305</v>
      </c>
      <c r="G659" s="1">
        <f t="shared" si="70"/>
        <v>2</v>
      </c>
      <c r="H659" s="1">
        <f t="shared" si="71"/>
        <v>0.87909587950007329</v>
      </c>
      <c r="I659" s="1">
        <f t="shared" si="72"/>
        <v>1.3546033600310783</v>
      </c>
      <c r="J659" s="1" t="str">
        <f t="shared" si="73"/>
        <v/>
      </c>
    </row>
    <row r="660" spans="1:10" x14ac:dyDescent="0.2">
      <c r="A660" s="7">
        <f t="shared" si="69"/>
        <v>-1.2848546023294325</v>
      </c>
      <c r="B660" s="12">
        <v>7.3600000000000101</v>
      </c>
      <c r="C660" s="6">
        <f t="shared" si="67"/>
        <v>23.468189098963133</v>
      </c>
      <c r="D660" s="6">
        <f t="shared" si="68"/>
        <v>172.7258717683689</v>
      </c>
      <c r="G660" s="1">
        <f t="shared" si="70"/>
        <v>2</v>
      </c>
      <c r="H660" s="1">
        <f t="shared" si="71"/>
        <v>0.87966920563205409</v>
      </c>
      <c r="I660" s="1">
        <f t="shared" si="72"/>
        <v>1.3538500074987019</v>
      </c>
      <c r="J660" s="1" t="str">
        <f t="shared" si="73"/>
        <v/>
      </c>
    </row>
    <row r="661" spans="1:10" x14ac:dyDescent="0.2">
      <c r="A661" s="7">
        <f t="shared" si="69"/>
        <v>-1.2861898693720244</v>
      </c>
      <c r="B661" s="12">
        <v>7.3700000000000099</v>
      </c>
      <c r="C661" s="6">
        <f t="shared" si="67"/>
        <v>23.427241087311678</v>
      </c>
      <c r="D661" s="6">
        <f t="shared" si="68"/>
        <v>172.65876681348729</v>
      </c>
      <c r="G661" s="1">
        <f t="shared" si="70"/>
        <v>2</v>
      </c>
      <c r="H661" s="1">
        <f t="shared" si="71"/>
        <v>0.88024177589548092</v>
      </c>
      <c r="I661" s="1">
        <f t="shared" si="72"/>
        <v>1.3530968960005687</v>
      </c>
      <c r="J661" s="1" t="str">
        <f t="shared" si="73"/>
        <v/>
      </c>
    </row>
    <row r="662" spans="1:10" x14ac:dyDescent="0.2">
      <c r="A662" s="7">
        <f t="shared" si="69"/>
        <v>-1.2875241504533415</v>
      </c>
      <c r="B662" s="12">
        <v>7.3800000000000097</v>
      </c>
      <c r="C662" s="6">
        <f t="shared" si="67"/>
        <v>23.386377589994169</v>
      </c>
      <c r="D662" s="6">
        <f t="shared" si="68"/>
        <v>172.59146661415718</v>
      </c>
      <c r="G662" s="1">
        <f t="shared" si="70"/>
        <v>2</v>
      </c>
      <c r="H662" s="1">
        <f t="shared" si="71"/>
        <v>0.88081359228079192</v>
      </c>
      <c r="I662" s="1">
        <f t="shared" si="72"/>
        <v>1.3523440254595598</v>
      </c>
      <c r="J662" s="1" t="str">
        <f t="shared" si="73"/>
        <v/>
      </c>
    </row>
    <row r="663" spans="1:10" x14ac:dyDescent="0.2">
      <c r="A663" s="7">
        <f t="shared" si="69"/>
        <v>-1.2888574460670035</v>
      </c>
      <c r="B663" s="12">
        <v>7.3900000000000103</v>
      </c>
      <c r="C663" s="6">
        <f t="shared" si="67"/>
        <v>23.345598409796434</v>
      </c>
      <c r="D663" s="6">
        <f t="shared" si="68"/>
        <v>172.52397224839589</v>
      </c>
      <c r="G663" s="1">
        <f t="shared" si="70"/>
        <v>2</v>
      </c>
      <c r="H663" s="1">
        <f t="shared" si="71"/>
        <v>0.88138465677057343</v>
      </c>
      <c r="I663" s="1">
        <f t="shared" si="72"/>
        <v>1.3515913957985808</v>
      </c>
      <c r="J663" s="1" t="str">
        <f t="shared" si="73"/>
        <v/>
      </c>
    </row>
    <row r="664" spans="1:10" x14ac:dyDescent="0.2">
      <c r="A664" s="7">
        <f t="shared" si="69"/>
        <v>-1.290189756706364</v>
      </c>
      <c r="B664" s="12">
        <v>7.4000000000000101</v>
      </c>
      <c r="C664" s="6">
        <f t="shared" ref="C664:C727" si="74">IF(J642="X",NA(),10^((LOG(Q))+k*((EXP((-a*Q*B664)))-1)))</f>
        <v>23.304903350012619</v>
      </c>
      <c r="D664" s="6">
        <f t="shared" ref="D664:D727" si="75">IF(AND(B664&gt;p,(A664&gt;-1)),NA(),B664*C664)</f>
        <v>172.4562847900936</v>
      </c>
      <c r="G664" s="1">
        <f t="shared" si="70"/>
        <v>2</v>
      </c>
      <c r="H664" s="1">
        <f t="shared" si="71"/>
        <v>0.8819549713396011</v>
      </c>
      <c r="I664" s="1">
        <f t="shared" si="72"/>
        <v>1.3508390069405629</v>
      </c>
      <c r="J664" s="1" t="str">
        <f t="shared" si="73"/>
        <v/>
      </c>
    </row>
    <row r="665" spans="1:10" x14ac:dyDescent="0.2">
      <c r="A665" s="7">
        <f t="shared" ref="A665:A728" si="76">(I643-I642)/(H643-H642)</f>
        <v>-1.2915210828666459</v>
      </c>
      <c r="B665" s="12">
        <v>7.4100000000000099</v>
      </c>
      <c r="C665" s="6">
        <f t="shared" si="74"/>
        <v>23.264292214443714</v>
      </c>
      <c r="D665" s="6">
        <f t="shared" si="75"/>
        <v>172.38840530902814</v>
      </c>
      <c r="G665" s="1">
        <f t="shared" si="70"/>
        <v>2</v>
      </c>
      <c r="H665" s="1">
        <f t="shared" si="71"/>
        <v>0.88252453795488106</v>
      </c>
      <c r="I665" s="1">
        <f t="shared" si="72"/>
        <v>1.3500868588084614</v>
      </c>
      <c r="J665" s="1" t="str">
        <f t="shared" si="73"/>
        <v/>
      </c>
    </row>
    <row r="666" spans="1:10" x14ac:dyDescent="0.2">
      <c r="A666" s="7">
        <f t="shared" si="76"/>
        <v>-1.2928514250408618</v>
      </c>
      <c r="B666" s="12">
        <v>7.4200000000000097</v>
      </c>
      <c r="C666" s="6">
        <f t="shared" si="74"/>
        <v>23.223764807396183</v>
      </c>
      <c r="D666" s="6">
        <f t="shared" si="75"/>
        <v>172.32033487087989</v>
      </c>
      <c r="G666" s="1">
        <f t="shared" si="70"/>
        <v>2</v>
      </c>
      <c r="H666" s="1">
        <f t="shared" si="71"/>
        <v>0.88309335857569049</v>
      </c>
      <c r="I666" s="1">
        <f t="shared" si="72"/>
        <v>1.3493349513252562</v>
      </c>
      <c r="J666" s="1" t="str">
        <f t="shared" si="73"/>
        <v/>
      </c>
    </row>
    <row r="667" spans="1:10" x14ac:dyDescent="0.2">
      <c r="A667" s="7">
        <f t="shared" si="76"/>
        <v>-1.2941807837204127</v>
      </c>
      <c r="B667" s="12">
        <v>7.4300000000000104</v>
      </c>
      <c r="C667" s="6">
        <f t="shared" si="74"/>
        <v>23.183320933680648</v>
      </c>
      <c r="D667" s="6">
        <f t="shared" si="75"/>
        <v>172.25207453724747</v>
      </c>
      <c r="G667" s="1">
        <f t="shared" si="70"/>
        <v>2</v>
      </c>
      <c r="H667" s="1">
        <f t="shared" si="71"/>
        <v>0.88366143515361817</v>
      </c>
      <c r="I667" s="1">
        <f t="shared" si="72"/>
        <v>1.348583284413952</v>
      </c>
      <c r="J667" s="1" t="str">
        <f t="shared" si="73"/>
        <v/>
      </c>
    </row>
    <row r="668" spans="1:10" x14ac:dyDescent="0.2">
      <c r="A668" s="7">
        <f t="shared" si="76"/>
        <v>-1.2955091594020094</v>
      </c>
      <c r="B668" s="12">
        <v>7.4400000000000102</v>
      </c>
      <c r="C668" s="6">
        <f t="shared" si="74"/>
        <v>23.142960398610203</v>
      </c>
      <c r="D668" s="6">
        <f t="shared" si="75"/>
        <v>172.18362536566013</v>
      </c>
      <c r="G668" s="1">
        <f t="shared" si="70"/>
        <v>2</v>
      </c>
      <c r="H668" s="1">
        <f t="shared" si="71"/>
        <v>0.88422876963260455</v>
      </c>
      <c r="I668" s="1">
        <f t="shared" si="72"/>
        <v>1.3478318579975785</v>
      </c>
      <c r="J668" s="1" t="str">
        <f t="shared" si="73"/>
        <v/>
      </c>
    </row>
    <row r="669" spans="1:10" x14ac:dyDescent="0.2">
      <c r="A669" s="7">
        <f t="shared" si="76"/>
        <v>-1.2968365525766927</v>
      </c>
      <c r="B669" s="12">
        <v>7.4500000000000099</v>
      </c>
      <c r="C669" s="6">
        <f t="shared" si="74"/>
        <v>23.10268300799925</v>
      </c>
      <c r="D669" s="6">
        <f t="shared" si="75"/>
        <v>172.11498840959464</v>
      </c>
      <c r="G669" s="1">
        <f t="shared" si="70"/>
        <v>2</v>
      </c>
      <c r="H669" s="1">
        <f t="shared" si="71"/>
        <v>0.88479536394898151</v>
      </c>
      <c r="I669" s="1">
        <f t="shared" si="72"/>
        <v>1.3470806719991892</v>
      </c>
      <c r="J669" s="1" t="str">
        <f t="shared" si="73"/>
        <v/>
      </c>
    </row>
    <row r="670" spans="1:10" x14ac:dyDescent="0.2">
      <c r="A670" s="7">
        <f t="shared" si="76"/>
        <v>-1.2981629637363514</v>
      </c>
      <c r="B670" s="12">
        <v>7.4600000000000097</v>
      </c>
      <c r="C670" s="6">
        <f t="shared" si="74"/>
        <v>23.062488568162067</v>
      </c>
      <c r="D670" s="6">
        <f t="shared" si="75"/>
        <v>172.04616471848925</v>
      </c>
      <c r="G670" s="1">
        <f t="shared" si="70"/>
        <v>2</v>
      </c>
      <c r="H670" s="1">
        <f t="shared" si="71"/>
        <v>0.88536122003151263</v>
      </c>
      <c r="I670" s="1">
        <f t="shared" si="72"/>
        <v>1.3463297263418625</v>
      </c>
      <c r="J670" s="1" t="str">
        <f t="shared" si="73"/>
        <v/>
      </c>
    </row>
    <row r="671" spans="1:10" x14ac:dyDescent="0.2">
      <c r="A671" s="7">
        <f t="shared" si="76"/>
        <v>-1.2994883933740116</v>
      </c>
      <c r="B671" s="12">
        <v>7.4700000000000104</v>
      </c>
      <c r="C671" s="6">
        <f t="shared" si="74"/>
        <v>23.022376885911306</v>
      </c>
      <c r="D671" s="6">
        <f t="shared" si="75"/>
        <v>171.97715533775769</v>
      </c>
      <c r="G671" s="1">
        <f t="shared" si="70"/>
        <v>2</v>
      </c>
      <c r="H671" s="1">
        <f t="shared" si="71"/>
        <v>0.88592633980143165</v>
      </c>
      <c r="I671" s="1">
        <f t="shared" si="72"/>
        <v>1.345579020948702</v>
      </c>
      <c r="J671" s="1" t="str">
        <f t="shared" si="73"/>
        <v/>
      </c>
    </row>
    <row r="672" spans="1:10" x14ac:dyDescent="0.2">
      <c r="A672" s="7">
        <f t="shared" si="76"/>
        <v>-1.3008128419836835</v>
      </c>
      <c r="B672" s="12">
        <v>7.4800000000000102</v>
      </c>
      <c r="C672" s="6">
        <f t="shared" si="74"/>
        <v>22.982347768556608</v>
      </c>
      <c r="D672" s="6">
        <f t="shared" si="75"/>
        <v>171.90796130880366</v>
      </c>
      <c r="G672" s="1">
        <f t="shared" si="70"/>
        <v>2</v>
      </c>
      <c r="H672" s="1">
        <f t="shared" si="71"/>
        <v>0.8864907251724824</v>
      </c>
      <c r="I672" s="1">
        <f t="shared" si="72"/>
        <v>1.3448285557428354</v>
      </c>
      <c r="J672" s="1" t="str">
        <f t="shared" si="73"/>
        <v/>
      </c>
    </row>
    <row r="673" spans="1:10" x14ac:dyDescent="0.2">
      <c r="A673" s="7">
        <f t="shared" si="76"/>
        <v>-1.3021363100553285</v>
      </c>
      <c r="B673" s="12">
        <v>7.49000000000001</v>
      </c>
      <c r="C673" s="6">
        <f t="shared" si="74"/>
        <v>22.942401023903351</v>
      </c>
      <c r="D673" s="6">
        <f t="shared" si="75"/>
        <v>171.83858366903632</v>
      </c>
      <c r="G673" s="1">
        <f t="shared" si="70"/>
        <v>2</v>
      </c>
      <c r="H673" s="1">
        <f t="shared" si="71"/>
        <v>0.88705437805095755</v>
      </c>
      <c r="I673" s="1">
        <f t="shared" si="72"/>
        <v>1.3440783306474149</v>
      </c>
      <c r="J673" s="1" t="str">
        <f t="shared" si="73"/>
        <v/>
      </c>
    </row>
    <row r="674" spans="1:10" x14ac:dyDescent="0.2">
      <c r="A674" s="7">
        <f t="shared" si="76"/>
        <v>-1.3034587980821877</v>
      </c>
      <c r="B674" s="12">
        <v>7.5000000000000098</v>
      </c>
      <c r="C674" s="6">
        <f t="shared" si="74"/>
        <v>22.90253646025106</v>
      </c>
      <c r="D674" s="6">
        <f t="shared" si="75"/>
        <v>171.76902345188319</v>
      </c>
      <c r="G674" s="1">
        <f t="shared" si="70"/>
        <v>2</v>
      </c>
      <c r="H674" s="1">
        <f t="shared" si="71"/>
        <v>0.88761730033573671</v>
      </c>
      <c r="I674" s="1">
        <f t="shared" si="72"/>
        <v>1.3433283455856175</v>
      </c>
      <c r="J674" s="1" t="str">
        <f t="shared" si="73"/>
        <v/>
      </c>
    </row>
    <row r="675" spans="1:10" x14ac:dyDescent="0.2">
      <c r="A675" s="7">
        <f t="shared" si="76"/>
        <v>-1.3047803065544972</v>
      </c>
      <c r="B675" s="12">
        <v>7.5100000000000096</v>
      </c>
      <c r="C675" s="6">
        <f t="shared" si="74"/>
        <v>22.86275388639222</v>
      </c>
      <c r="D675" s="6">
        <f t="shared" si="75"/>
        <v>171.69928168680579</v>
      </c>
      <c r="G675" s="1">
        <f t="shared" si="70"/>
        <v>2</v>
      </c>
      <c r="H675" s="1">
        <f t="shared" si="71"/>
        <v>0.88817949391832551</v>
      </c>
      <c r="I675" s="1">
        <f t="shared" si="72"/>
        <v>1.3425786004806446</v>
      </c>
      <c r="J675" s="1" t="str">
        <f t="shared" si="73"/>
        <v/>
      </c>
    </row>
    <row r="676" spans="1:10" x14ac:dyDescent="0.2">
      <c r="A676" s="7">
        <f t="shared" si="76"/>
        <v>-1.3061008359653177</v>
      </c>
      <c r="B676" s="12">
        <v>7.5200000000000102</v>
      </c>
      <c r="C676" s="6">
        <f t="shared" si="74"/>
        <v>22.823053111610758</v>
      </c>
      <c r="D676" s="6">
        <f t="shared" si="75"/>
        <v>171.62935939931313</v>
      </c>
      <c r="G676" s="1">
        <f t="shared" si="70"/>
        <v>2</v>
      </c>
      <c r="H676" s="1">
        <f t="shared" si="71"/>
        <v>0.88874096068289321</v>
      </c>
      <c r="I676" s="1">
        <f t="shared" si="72"/>
        <v>1.3418290952557226</v>
      </c>
      <c r="J676" s="1" t="str">
        <f t="shared" si="73"/>
        <v/>
      </c>
    </row>
    <row r="677" spans="1:10" x14ac:dyDescent="0.2">
      <c r="A677" s="7">
        <f t="shared" si="76"/>
        <v>-1.3074203868042231</v>
      </c>
      <c r="B677" s="12">
        <v>7.53000000000001</v>
      </c>
      <c r="C677" s="6">
        <f t="shared" si="74"/>
        <v>22.783433945680727</v>
      </c>
      <c r="D677" s="6">
        <f t="shared" si="75"/>
        <v>171.55925761097609</v>
      </c>
      <c r="G677" s="1">
        <f t="shared" si="70"/>
        <v>2</v>
      </c>
      <c r="H677" s="1">
        <f t="shared" si="71"/>
        <v>0.8893017025063108</v>
      </c>
      <c r="I677" s="1">
        <f t="shared" si="72"/>
        <v>1.341079829834102</v>
      </c>
      <c r="J677" s="1" t="str">
        <f t="shared" si="73"/>
        <v/>
      </c>
    </row>
    <row r="678" spans="1:10" x14ac:dyDescent="0.2">
      <c r="A678" s="7">
        <f t="shared" si="76"/>
        <v>-1.3087389595642236</v>
      </c>
      <c r="B678" s="12">
        <v>7.5400000000000098</v>
      </c>
      <c r="C678" s="6">
        <f t="shared" si="74"/>
        <v>22.743896198864906</v>
      </c>
      <c r="D678" s="6">
        <f t="shared" si="75"/>
        <v>171.48897733944162</v>
      </c>
      <c r="G678" s="1">
        <f t="shared" si="70"/>
        <v>2</v>
      </c>
      <c r="H678" s="1">
        <f t="shared" si="71"/>
        <v>0.88986172125818896</v>
      </c>
      <c r="I678" s="1">
        <f t="shared" si="72"/>
        <v>1.3403308041390578</v>
      </c>
      <c r="J678" s="1" t="str">
        <f t="shared" si="73"/>
        <v/>
      </c>
    </row>
    <row r="679" spans="1:10" x14ac:dyDescent="0.2">
      <c r="A679" s="7">
        <f t="shared" si="76"/>
        <v>-1.3100565547334768</v>
      </c>
      <c r="B679" s="12">
        <v>7.5500000000000096</v>
      </c>
      <c r="C679" s="6">
        <f t="shared" si="74"/>
        <v>22.70443968191352</v>
      </c>
      <c r="D679" s="6">
        <f t="shared" si="75"/>
        <v>171.41851959844729</v>
      </c>
      <c r="G679" s="1">
        <f t="shared" si="70"/>
        <v>2</v>
      </c>
      <c r="H679" s="1">
        <f t="shared" si="71"/>
        <v>0.89042101880091484</v>
      </c>
      <c r="I679" s="1">
        <f t="shared" si="72"/>
        <v>1.3395820180938904</v>
      </c>
      <c r="J679" s="1" t="str">
        <f t="shared" si="73"/>
        <v/>
      </c>
    </row>
    <row r="680" spans="1:10" x14ac:dyDescent="0.2">
      <c r="A680" s="7">
        <f t="shared" si="76"/>
        <v>-1.3113731728057203</v>
      </c>
      <c r="B680" s="12">
        <v>7.5600000000000103</v>
      </c>
      <c r="C680" s="6">
        <f t="shared" si="74"/>
        <v>22.665064206062691</v>
      </c>
      <c r="D680" s="6">
        <f t="shared" si="75"/>
        <v>171.34788539783418</v>
      </c>
      <c r="G680" s="1">
        <f t="shared" si="70"/>
        <v>2</v>
      </c>
      <c r="H680" s="1">
        <f t="shared" si="71"/>
        <v>0.89097959698968954</v>
      </c>
      <c r="I680" s="1">
        <f t="shared" si="72"/>
        <v>1.3388334716219235</v>
      </c>
      <c r="J680" s="1" t="str">
        <f t="shared" si="73"/>
        <v/>
      </c>
    </row>
    <row r="681" spans="1:10" x14ac:dyDescent="0.2">
      <c r="A681" s="7">
        <f t="shared" si="76"/>
        <v>-1.312688814268524</v>
      </c>
      <c r="B681" s="12">
        <v>7.5700000000000101</v>
      </c>
      <c r="C681" s="6">
        <f t="shared" si="74"/>
        <v>22.625769583033325</v>
      </c>
      <c r="D681" s="6">
        <f t="shared" si="75"/>
        <v>171.27707574356251</v>
      </c>
      <c r="G681" s="1">
        <f t="shared" si="70"/>
        <v>2</v>
      </c>
      <c r="H681" s="1">
        <f t="shared" si="71"/>
        <v>0.89153745767256498</v>
      </c>
      <c r="I681" s="1">
        <f t="shared" si="72"/>
        <v>1.3380851646465062</v>
      </c>
      <c r="J681" s="1" t="str">
        <f t="shared" si="73"/>
        <v/>
      </c>
    </row>
    <row r="682" spans="1:10" x14ac:dyDescent="0.2">
      <c r="A682" s="7">
        <f t="shared" si="76"/>
        <v>-1.3140034796139977</v>
      </c>
      <c r="B682" s="12">
        <v>7.5800000000000098</v>
      </c>
      <c r="C682" s="6">
        <f t="shared" si="74"/>
        <v>22.58655562502954</v>
      </c>
      <c r="D682" s="6">
        <f t="shared" si="75"/>
        <v>171.20609163772414</v>
      </c>
      <c r="G682" s="1">
        <f t="shared" si="70"/>
        <v>2</v>
      </c>
      <c r="H682" s="1">
        <f t="shared" si="71"/>
        <v>0.89209460269048091</v>
      </c>
      <c r="I682" s="1">
        <f t="shared" si="72"/>
        <v>1.3373370970910115</v>
      </c>
      <c r="J682" s="1" t="str">
        <f t="shared" si="73"/>
        <v/>
      </c>
    </row>
    <row r="683" spans="1:10" x14ac:dyDescent="0.2">
      <c r="A683" s="7">
        <f t="shared" si="76"/>
        <v>-1.3153171693301107</v>
      </c>
      <c r="B683" s="12">
        <v>7.5900000000000096</v>
      </c>
      <c r="C683" s="6">
        <f t="shared" si="74"/>
        <v>22.547422144737482</v>
      </c>
      <c r="D683" s="6">
        <f t="shared" si="75"/>
        <v>171.13493407855771</v>
      </c>
      <c r="G683" s="1">
        <f t="shared" si="70"/>
        <v>2</v>
      </c>
      <c r="H683" s="1">
        <f t="shared" si="71"/>
        <v>0.89265103387730094</v>
      </c>
      <c r="I683" s="1">
        <f t="shared" si="72"/>
        <v>1.3365892688788379</v>
      </c>
      <c r="J683" s="1" t="str">
        <f t="shared" si="73"/>
        <v/>
      </c>
    </row>
    <row r="684" spans="1:10" x14ac:dyDescent="0.2">
      <c r="A684" s="7">
        <f t="shared" si="76"/>
        <v>-1.316629883908343</v>
      </c>
      <c r="B684" s="12">
        <v>7.6000000000000103</v>
      </c>
      <c r="C684" s="6">
        <f t="shared" si="74"/>
        <v>22.508368955323853</v>
      </c>
      <c r="D684" s="6">
        <f t="shared" si="75"/>
        <v>171.0636040604615</v>
      </c>
      <c r="G684" s="1">
        <f t="shared" si="70"/>
        <v>2</v>
      </c>
      <c r="H684" s="1">
        <f t="shared" si="71"/>
        <v>0.89320675305984853</v>
      </c>
      <c r="I684" s="1">
        <f t="shared" si="72"/>
        <v>1.3358416799334072</v>
      </c>
      <c r="J684" s="1" t="str">
        <f t="shared" si="73"/>
        <v/>
      </c>
    </row>
    <row r="685" spans="1:10" x14ac:dyDescent="0.2">
      <c r="A685" s="7">
        <f t="shared" si="76"/>
        <v>-1.3179416238382542</v>
      </c>
      <c r="B685" s="12">
        <v>7.6100000000000101</v>
      </c>
      <c r="C685" s="6">
        <f t="shared" si="74"/>
        <v>22.469395870434617</v>
      </c>
      <c r="D685" s="6">
        <f t="shared" si="75"/>
        <v>170.99210257400767</v>
      </c>
      <c r="G685" s="1">
        <f t="shared" si="70"/>
        <v>2</v>
      </c>
      <c r="H685" s="1">
        <f t="shared" si="71"/>
        <v>0.893761762057944</v>
      </c>
      <c r="I685" s="1">
        <f t="shared" si="72"/>
        <v>1.3350943301781668</v>
      </c>
      <c r="J685" s="1" t="str">
        <f t="shared" si="73"/>
        <v/>
      </c>
    </row>
    <row r="686" spans="1:10" x14ac:dyDescent="0.2">
      <c r="A686" s="7">
        <f t="shared" si="76"/>
        <v>-1.3192523896077464</v>
      </c>
      <c r="B686" s="12">
        <v>7.6200000000000099</v>
      </c>
      <c r="C686" s="6">
        <f t="shared" si="74"/>
        <v>22.430502704193703</v>
      </c>
      <c r="D686" s="6">
        <f t="shared" si="75"/>
        <v>170.92043060595623</v>
      </c>
      <c r="G686" s="1">
        <f t="shared" si="70"/>
        <v>2</v>
      </c>
      <c r="H686" s="1">
        <f t="shared" si="71"/>
        <v>0.89431606268443897</v>
      </c>
      <c r="I686" s="1">
        <f t="shared" si="72"/>
        <v>1.3343472195365877</v>
      </c>
      <c r="J686" s="1" t="str">
        <f t="shared" si="73"/>
        <v/>
      </c>
    </row>
    <row r="687" spans="1:10" x14ac:dyDescent="0.2">
      <c r="A687" s="7">
        <f t="shared" si="76"/>
        <v>-1.3205621817069739</v>
      </c>
      <c r="B687" s="12">
        <v>7.6300000000000097</v>
      </c>
      <c r="C687" s="6">
        <f t="shared" si="74"/>
        <v>22.39168927120161</v>
      </c>
      <c r="D687" s="6">
        <f t="shared" si="75"/>
        <v>170.84858913926851</v>
      </c>
      <c r="G687" s="1">
        <f t="shared" si="70"/>
        <v>2</v>
      </c>
      <c r="H687" s="1">
        <f t="shared" si="71"/>
        <v>0.89486965674525309</v>
      </c>
      <c r="I687" s="1">
        <f t="shared" si="72"/>
        <v>1.3336003479321663</v>
      </c>
      <c r="J687" s="1" t="str">
        <f t="shared" si="73"/>
        <v/>
      </c>
    </row>
    <row r="688" spans="1:10" x14ac:dyDescent="0.2">
      <c r="A688" s="7">
        <f t="shared" si="76"/>
        <v>-1.3218710006244729</v>
      </c>
      <c r="B688" s="12">
        <v>7.6400000000000103</v>
      </c>
      <c r="C688" s="6">
        <f t="shared" si="74"/>
        <v>22.352955386534113</v>
      </c>
      <c r="D688" s="6">
        <f t="shared" si="75"/>
        <v>170.77657915312085</v>
      </c>
      <c r="G688" s="1">
        <f t="shared" si="70"/>
        <v>2</v>
      </c>
      <c r="H688" s="1">
        <f t="shared" si="71"/>
        <v>0.89542254603940841</v>
      </c>
      <c r="I688" s="1">
        <f t="shared" si="72"/>
        <v>1.3328537152884221</v>
      </c>
      <c r="J688" s="1" t="str">
        <f t="shared" si="73"/>
        <v/>
      </c>
    </row>
    <row r="689" spans="1:10" x14ac:dyDescent="0.2">
      <c r="A689" s="7">
        <f t="shared" si="76"/>
        <v>-1.3231788468487458</v>
      </c>
      <c r="B689" s="12">
        <v>7.6500000000000101</v>
      </c>
      <c r="C689" s="6">
        <f t="shared" si="74"/>
        <v>22.314300865740915</v>
      </c>
      <c r="D689" s="6">
        <f t="shared" si="75"/>
        <v>170.70440162291823</v>
      </c>
      <c r="G689" s="1">
        <f t="shared" si="70"/>
        <v>2</v>
      </c>
      <c r="H689" s="1">
        <f t="shared" si="71"/>
        <v>0.89597473235906511</v>
      </c>
      <c r="I689" s="1">
        <f t="shared" si="72"/>
        <v>1.3321073215289005</v>
      </c>
      <c r="J689" s="1" t="str">
        <f t="shared" si="73"/>
        <v/>
      </c>
    </row>
    <row r="690" spans="1:10" x14ac:dyDescent="0.2">
      <c r="A690" s="7">
        <f t="shared" si="76"/>
        <v>-1.3244857208678991</v>
      </c>
      <c r="B690" s="12">
        <v>7.6600000000000099</v>
      </c>
      <c r="C690" s="6">
        <f t="shared" si="74"/>
        <v>22.275725524844372</v>
      </c>
      <c r="D690" s="6">
        <f t="shared" si="75"/>
        <v>170.63205752030811</v>
      </c>
      <c r="G690" s="1">
        <f t="shared" si="70"/>
        <v>2</v>
      </c>
      <c r="H690" s="1">
        <f t="shared" si="71"/>
        <v>0.89652621748955585</v>
      </c>
      <c r="I690" s="1">
        <f t="shared" si="72"/>
        <v>1.331361166577171</v>
      </c>
      <c r="J690" s="1" t="str">
        <f t="shared" si="73"/>
        <v/>
      </c>
    </row>
    <row r="691" spans="1:10" x14ac:dyDescent="0.2">
      <c r="A691" s="7">
        <f t="shared" si="76"/>
        <v>-1.3257916231717688</v>
      </c>
      <c r="B691" s="12">
        <v>7.6700000000000097</v>
      </c>
      <c r="C691" s="6">
        <f t="shared" si="74"/>
        <v>22.237229180338073</v>
      </c>
      <c r="D691" s="6">
        <f t="shared" si="75"/>
        <v>170.55954781319323</v>
      </c>
      <c r="G691" s="1">
        <f t="shared" si="70"/>
        <v>2</v>
      </c>
      <c r="H691" s="1">
        <f t="shared" si="71"/>
        <v>0.89707700320942085</v>
      </c>
      <c r="I691" s="1">
        <f t="shared" si="72"/>
        <v>1.3306152503568265</v>
      </c>
      <c r="J691" s="1" t="str">
        <f t="shared" si="73"/>
        <v/>
      </c>
    </row>
    <row r="692" spans="1:10" x14ac:dyDescent="0.2">
      <c r="A692" s="7">
        <f t="shared" si="76"/>
        <v>-1.3270965542468849</v>
      </c>
      <c r="B692" s="12">
        <v>7.6800000000000104</v>
      </c>
      <c r="C692" s="6">
        <f t="shared" si="74"/>
        <v>22.198811649185625</v>
      </c>
      <c r="D692" s="6">
        <f t="shared" si="75"/>
        <v>170.48687346574584</v>
      </c>
      <c r="G692" s="1">
        <f t="shared" si="70"/>
        <v>2</v>
      </c>
      <c r="H692" s="1">
        <f t="shared" si="71"/>
        <v>0.89762709129044194</v>
      </c>
      <c r="I692" s="1">
        <f t="shared" si="72"/>
        <v>1.3298695727914862</v>
      </c>
      <c r="J692" s="1" t="str">
        <f t="shared" si="73"/>
        <v/>
      </c>
    </row>
    <row r="693" spans="1:10" x14ac:dyDescent="0.2">
      <c r="A693" s="7">
        <f t="shared" si="76"/>
        <v>-1.3284005145814513</v>
      </c>
      <c r="B693" s="12">
        <v>7.6900000000000102</v>
      </c>
      <c r="C693" s="6">
        <f t="shared" si="74"/>
        <v>22.160472748819334</v>
      </c>
      <c r="D693" s="6">
        <f t="shared" si="75"/>
        <v>170.41403543842091</v>
      </c>
      <c r="G693" s="1">
        <f t="shared" si="70"/>
        <v>2</v>
      </c>
      <c r="H693" s="1">
        <f t="shared" si="71"/>
        <v>0.89817648349767709</v>
      </c>
      <c r="I693" s="1">
        <f t="shared" si="72"/>
        <v>1.3291241338047914</v>
      </c>
      <c r="J693" s="1" t="str">
        <f t="shared" si="73"/>
        <v/>
      </c>
    </row>
    <row r="694" spans="1:10" x14ac:dyDescent="0.2">
      <c r="A694" s="7">
        <f t="shared" si="76"/>
        <v>-1.3297035046626793</v>
      </c>
      <c r="B694" s="12">
        <v>7.7000000000000099</v>
      </c>
      <c r="C694" s="6">
        <f t="shared" si="74"/>
        <v>22.122212297138869</v>
      </c>
      <c r="D694" s="6">
        <f t="shared" si="75"/>
        <v>170.34103468796951</v>
      </c>
      <c r="G694" s="1">
        <f t="shared" si="70"/>
        <v>2</v>
      </c>
      <c r="H694" s="1">
        <f t="shared" si="71"/>
        <v>0.89872518158949399</v>
      </c>
      <c r="I694" s="1">
        <f t="shared" si="72"/>
        <v>1.3283789333204106</v>
      </c>
      <c r="J694" s="1" t="str">
        <f t="shared" si="73"/>
        <v/>
      </c>
    </row>
    <row r="695" spans="1:10" x14ac:dyDescent="0.2">
      <c r="A695" s="7">
        <f t="shared" si="76"/>
        <v>-1.331005524978663</v>
      </c>
      <c r="B695" s="12">
        <v>7.7100000000000097</v>
      </c>
      <c r="C695" s="6">
        <f t="shared" si="74"/>
        <v>22.084030112509925</v>
      </c>
      <c r="D695" s="6">
        <f t="shared" si="75"/>
        <v>170.26787216745174</v>
      </c>
      <c r="G695" s="1">
        <f t="shared" si="70"/>
        <v>2</v>
      </c>
      <c r="H695" s="1">
        <f t="shared" si="71"/>
        <v>0.89927318731760442</v>
      </c>
      <c r="I695" s="1">
        <f t="shared" si="72"/>
        <v>1.3276339712620344</v>
      </c>
      <c r="J695" s="1" t="str">
        <f t="shared" si="73"/>
        <v/>
      </c>
    </row>
    <row r="696" spans="1:10" x14ac:dyDescent="0.2">
      <c r="A696" s="7">
        <f t="shared" si="76"/>
        <v>-1.3323065760162121</v>
      </c>
      <c r="B696" s="12">
        <v>7.7200000000000104</v>
      </c>
      <c r="C696" s="6">
        <f t="shared" si="74"/>
        <v>22.04592601376299</v>
      </c>
      <c r="D696" s="6">
        <f t="shared" si="75"/>
        <v>170.19454882625053</v>
      </c>
      <c r="G696" s="1">
        <f t="shared" si="70"/>
        <v>2</v>
      </c>
      <c r="H696" s="1">
        <f t="shared" si="71"/>
        <v>0.89982050242709677</v>
      </c>
      <c r="I696" s="1">
        <f t="shared" si="72"/>
        <v>1.3268892475533791</v>
      </c>
      <c r="J696" s="1" t="str">
        <f t="shared" si="73"/>
        <v/>
      </c>
    </row>
    <row r="697" spans="1:10" x14ac:dyDescent="0.2">
      <c r="A697" s="7">
        <f t="shared" si="76"/>
        <v>-1.3336066582626278</v>
      </c>
      <c r="B697" s="12">
        <v>7.7300000000000102</v>
      </c>
      <c r="C697" s="6">
        <f t="shared" si="74"/>
        <v>22.007899820192034</v>
      </c>
      <c r="D697" s="6">
        <f t="shared" si="75"/>
        <v>170.12106561008466</v>
      </c>
      <c r="G697" s="1">
        <f t="shared" si="70"/>
        <v>2</v>
      </c>
      <c r="H697" s="1">
        <f t="shared" si="71"/>
        <v>0.90036712865647084</v>
      </c>
      <c r="I697" s="1">
        <f t="shared" si="72"/>
        <v>1.3261447621181843</v>
      </c>
      <c r="J697" s="1" t="str">
        <f t="shared" si="73"/>
        <v/>
      </c>
    </row>
    <row r="698" spans="1:10" x14ac:dyDescent="0.2">
      <c r="A698" s="7">
        <f t="shared" si="76"/>
        <v>-1.3349057722037962</v>
      </c>
      <c r="B698" s="12">
        <v>7.74000000000001</v>
      </c>
      <c r="C698" s="6">
        <f t="shared" si="74"/>
        <v>21.96995135155322</v>
      </c>
      <c r="D698" s="6">
        <f t="shared" si="75"/>
        <v>170.04742346102213</v>
      </c>
      <c r="G698" s="1">
        <f t="shared" si="70"/>
        <v>2</v>
      </c>
      <c r="H698" s="1">
        <f t="shared" si="71"/>
        <v>0.90091306773766955</v>
      </c>
      <c r="I698" s="1">
        <f t="shared" si="72"/>
        <v>1.3254005148802155</v>
      </c>
      <c r="J698" s="1" t="str">
        <f t="shared" si="73"/>
        <v/>
      </c>
    </row>
    <row r="699" spans="1:10" x14ac:dyDescent="0.2">
      <c r="A699" s="7">
        <f t="shared" si="76"/>
        <v>-1.3362039183272916</v>
      </c>
      <c r="B699" s="12">
        <v>7.7500000000000098</v>
      </c>
      <c r="C699" s="6">
        <f t="shared" si="74"/>
        <v>21.932080428063571</v>
      </c>
      <c r="D699" s="6">
        <f t="shared" si="75"/>
        <v>169.97362331749289</v>
      </c>
      <c r="G699" s="1">
        <f t="shared" si="70"/>
        <v>2</v>
      </c>
      <c r="H699" s="1">
        <f t="shared" si="71"/>
        <v>0.90145832139611293</v>
      </c>
      <c r="I699" s="1">
        <f t="shared" si="72"/>
        <v>1.3246565057632615</v>
      </c>
      <c r="J699" s="1" t="str">
        <f t="shared" si="73"/>
        <v/>
      </c>
    </row>
    <row r="700" spans="1:10" x14ac:dyDescent="0.2">
      <c r="A700" s="7">
        <f t="shared" si="76"/>
        <v>-1.3375010971188976</v>
      </c>
      <c r="B700" s="12">
        <v>7.7600000000000096</v>
      </c>
      <c r="C700" s="6">
        <f t="shared" si="74"/>
        <v>21.89428687039975</v>
      </c>
      <c r="D700" s="6">
        <f t="shared" si="75"/>
        <v>169.89966611430228</v>
      </c>
      <c r="G700" s="1">
        <f t="shared" si="70"/>
        <v>2</v>
      </c>
      <c r="H700" s="1">
        <f t="shared" si="71"/>
        <v>0.90200289135072997</v>
      </c>
      <c r="I700" s="1">
        <f t="shared" si="72"/>
        <v>1.3239127346911359</v>
      </c>
      <c r="J700" s="1" t="str">
        <f t="shared" si="73"/>
        <v/>
      </c>
    </row>
    <row r="701" spans="1:10" x14ac:dyDescent="0.2">
      <c r="A701" s="7">
        <f t="shared" si="76"/>
        <v>-1.3387973090637453</v>
      </c>
      <c r="B701" s="12">
        <v>7.7700000000000102</v>
      </c>
      <c r="C701" s="6">
        <f t="shared" si="74"/>
        <v>21.856570499696769</v>
      </c>
      <c r="D701" s="6">
        <f t="shared" si="75"/>
        <v>169.82555278264411</v>
      </c>
      <c r="G701" s="1">
        <f t="shared" si="70"/>
        <v>2</v>
      </c>
      <c r="H701" s="1">
        <f t="shared" si="71"/>
        <v>0.90254677931399196</v>
      </c>
      <c r="I701" s="1">
        <f t="shared" si="72"/>
        <v>1.3231692015876759</v>
      </c>
      <c r="J701" s="1" t="str">
        <f t="shared" si="73"/>
        <v/>
      </c>
    </row>
    <row r="702" spans="1:10" x14ac:dyDescent="0.2">
      <c r="A702" s="7">
        <f t="shared" si="76"/>
        <v>-1.3400925546502362</v>
      </c>
      <c r="B702" s="12">
        <v>7.78000000000001</v>
      </c>
      <c r="C702" s="6">
        <f t="shared" si="74"/>
        <v>21.818931137546663</v>
      </c>
      <c r="D702" s="6">
        <f t="shared" si="75"/>
        <v>169.75128425011326</v>
      </c>
      <c r="G702" s="1">
        <f t="shared" si="70"/>
        <v>2</v>
      </c>
      <c r="H702" s="1">
        <f t="shared" si="71"/>
        <v>0.9030899869919442</v>
      </c>
      <c r="I702" s="1">
        <f t="shared" si="72"/>
        <v>1.3224259063767443</v>
      </c>
      <c r="J702" s="1" t="str">
        <f t="shared" si="73"/>
        <v/>
      </c>
    </row>
    <row r="703" spans="1:10" x14ac:dyDescent="0.2">
      <c r="A703" s="7">
        <f t="shared" si="76"/>
        <v>-1.3413868343619344</v>
      </c>
      <c r="B703" s="12">
        <v>7.7900000000000098</v>
      </c>
      <c r="C703" s="6">
        <f t="shared" si="74"/>
        <v>21.781368605997294</v>
      </c>
      <c r="D703" s="6">
        <f t="shared" si="75"/>
        <v>169.67686144071914</v>
      </c>
      <c r="G703" s="1">
        <f t="shared" si="70"/>
        <v>2</v>
      </c>
      <c r="H703" s="1">
        <f t="shared" si="71"/>
        <v>0.90363251608423822</v>
      </c>
      <c r="I703" s="1">
        <f t="shared" si="72"/>
        <v>1.3216828489822277</v>
      </c>
      <c r="J703" s="1" t="str">
        <f t="shared" si="73"/>
        <v/>
      </c>
    </row>
    <row r="704" spans="1:10" x14ac:dyDescent="0.2">
      <c r="A704" s="7">
        <f t="shared" si="76"/>
        <v>-1.3426801486854667</v>
      </c>
      <c r="B704" s="12">
        <v>7.8000000000000096</v>
      </c>
      <c r="C704" s="6">
        <f t="shared" si="74"/>
        <v>21.743882727550993</v>
      </c>
      <c r="D704" s="6">
        <f t="shared" si="75"/>
        <v>169.60228527489795</v>
      </c>
      <c r="G704" s="1">
        <f t="shared" si="70"/>
        <v>2</v>
      </c>
      <c r="H704" s="1">
        <f t="shared" si="71"/>
        <v>0.90417436828416409</v>
      </c>
      <c r="I704" s="1">
        <f t="shared" si="72"/>
        <v>1.3209400293280367</v>
      </c>
      <c r="J704" s="1" t="str">
        <f t="shared" si="73"/>
        <v/>
      </c>
    </row>
    <row r="705" spans="1:10" x14ac:dyDescent="0.2">
      <c r="A705" s="7">
        <f t="shared" si="76"/>
        <v>-1.343972498104137</v>
      </c>
      <c r="B705" s="12">
        <v>7.8100000000000103</v>
      </c>
      <c r="C705" s="6">
        <f t="shared" si="74"/>
        <v>21.706473325163422</v>
      </c>
      <c r="D705" s="6">
        <f t="shared" si="75"/>
        <v>169.52755666952655</v>
      </c>
      <c r="G705" s="1">
        <f t="shared" si="70"/>
        <v>2</v>
      </c>
      <c r="H705" s="1">
        <f t="shared" si="71"/>
        <v>0.90471554527868148</v>
      </c>
      <c r="I705" s="1">
        <f t="shared" si="72"/>
        <v>1.3201974473381071</v>
      </c>
      <c r="J705" s="1" t="str">
        <f t="shared" si="73"/>
        <v/>
      </c>
    </row>
    <row r="706" spans="1:10" x14ac:dyDescent="0.2">
      <c r="A706" s="7">
        <f t="shared" si="76"/>
        <v>-1.3452638831064057</v>
      </c>
      <c r="B706" s="12">
        <v>7.8200000000000101</v>
      </c>
      <c r="C706" s="6">
        <f t="shared" si="74"/>
        <v>21.66914022224217</v>
      </c>
      <c r="D706" s="6">
        <f t="shared" si="75"/>
        <v>169.452676537934</v>
      </c>
      <c r="G706" s="1">
        <f t="shared" ref="G706:G769" si="77">LOG(Q)</f>
        <v>2</v>
      </c>
      <c r="H706" s="1">
        <f t="shared" ref="H706:H769" si="78">LOG(B728)</f>
        <v>0.90525604874845178</v>
      </c>
      <c r="I706" s="1">
        <f t="shared" ref="I706:I769" si="79">((LOG(Q))+k*((EXP((-a*Q*B728)))-1))</f>
        <v>1.3194551029363975</v>
      </c>
      <c r="J706" s="1" t="str">
        <f t="shared" si="73"/>
        <v/>
      </c>
    </row>
    <row r="707" spans="1:10" x14ac:dyDescent="0.2">
      <c r="A707" s="7">
        <f t="shared" si="76"/>
        <v>-1.3465543041733392</v>
      </c>
      <c r="B707" s="12">
        <v>7.8300000000000098</v>
      </c>
      <c r="C707" s="6">
        <f t="shared" si="74"/>
        <v>21.631883242645632</v>
      </c>
      <c r="D707" s="6">
        <f t="shared" si="75"/>
        <v>169.3776457899155</v>
      </c>
      <c r="G707" s="1">
        <f t="shared" si="77"/>
        <v>2</v>
      </c>
      <c r="H707" s="1">
        <f t="shared" si="78"/>
        <v>0.90579588036786907</v>
      </c>
      <c r="I707" s="1">
        <f t="shared" si="79"/>
        <v>1.3187129960468931</v>
      </c>
      <c r="J707" s="1" t="str">
        <f t="shared" si="73"/>
        <v/>
      </c>
    </row>
    <row r="708" spans="1:10" x14ac:dyDescent="0.2">
      <c r="A708" s="7">
        <f t="shared" si="76"/>
        <v>-1.347843761792747</v>
      </c>
      <c r="B708" s="12">
        <v>7.8400000000000096</v>
      </c>
      <c r="C708" s="6">
        <f t="shared" si="74"/>
        <v>21.594702210681643</v>
      </c>
      <c r="D708" s="6">
        <f t="shared" si="75"/>
        <v>169.30246533174429</v>
      </c>
      <c r="G708" s="1">
        <f t="shared" si="77"/>
        <v>2</v>
      </c>
      <c r="H708" s="1">
        <f t="shared" si="78"/>
        <v>0.90633504180509117</v>
      </c>
      <c r="I708" s="1">
        <f t="shared" si="79"/>
        <v>1.3179711265936009</v>
      </c>
      <c r="J708" s="1" t="str">
        <f t="shared" ref="J708:J771" si="80">IF(AND(B730&gt;p,A730&gt;-1),"X","")</f>
        <v/>
      </c>
    </row>
    <row r="709" spans="1:10" x14ac:dyDescent="0.2">
      <c r="A709" s="7">
        <f t="shared" si="76"/>
        <v>-1.3491322564463233</v>
      </c>
      <c r="B709" s="12">
        <v>7.8500000000000103</v>
      </c>
      <c r="C709" s="6">
        <f t="shared" si="74"/>
        <v>21.557596951106312</v>
      </c>
      <c r="D709" s="6">
        <f t="shared" si="75"/>
        <v>169.22713606618478</v>
      </c>
      <c r="G709" s="1">
        <f t="shared" si="77"/>
        <v>2</v>
      </c>
      <c r="H709" s="1">
        <f t="shared" si="78"/>
        <v>0.90687353472207088</v>
      </c>
      <c r="I709" s="1">
        <f t="shared" si="79"/>
        <v>1.3172294945005545</v>
      </c>
      <c r="J709" s="1" t="str">
        <f t="shared" si="80"/>
        <v/>
      </c>
    </row>
    <row r="710" spans="1:10" x14ac:dyDescent="0.2">
      <c r="A710" s="7">
        <f t="shared" si="76"/>
        <v>-1.3504197886212956</v>
      </c>
      <c r="B710" s="12">
        <v>7.8600000000000101</v>
      </c>
      <c r="C710" s="6">
        <f t="shared" si="74"/>
        <v>21.520567289122702</v>
      </c>
      <c r="D710" s="6">
        <f t="shared" si="75"/>
        <v>169.15165889250466</v>
      </c>
      <c r="G710" s="1">
        <f t="shared" si="77"/>
        <v>2</v>
      </c>
      <c r="H710" s="1">
        <f t="shared" si="78"/>
        <v>0.90741136077458673</v>
      </c>
      <c r="I710" s="1">
        <f t="shared" si="79"/>
        <v>1.3164880996918105</v>
      </c>
      <c r="J710" s="1" t="str">
        <f t="shared" si="80"/>
        <v/>
      </c>
    </row>
    <row r="711" spans="1:10" x14ac:dyDescent="0.2">
      <c r="A711" s="7">
        <f t="shared" si="76"/>
        <v>-1.3517063587986196</v>
      </c>
      <c r="B711" s="12">
        <v>7.8700000000000099</v>
      </c>
      <c r="C711" s="6">
        <f t="shared" si="74"/>
        <v>21.483613050379681</v>
      </c>
      <c r="D711" s="6">
        <f t="shared" si="75"/>
        <v>169.07603470648831</v>
      </c>
      <c r="G711" s="1">
        <f t="shared" si="77"/>
        <v>2</v>
      </c>
      <c r="H711" s="1">
        <f t="shared" si="78"/>
        <v>0.90794852161227291</v>
      </c>
      <c r="I711" s="1">
        <f t="shared" si="79"/>
        <v>1.3157469420914496</v>
      </c>
      <c r="J711" s="1" t="str">
        <f t="shared" si="80"/>
        <v/>
      </c>
    </row>
    <row r="712" spans="1:10" x14ac:dyDescent="0.2">
      <c r="A712" s="7">
        <f t="shared" si="76"/>
        <v>-1.3529919674635751</v>
      </c>
      <c r="B712" s="12">
        <v>7.8800000000000097</v>
      </c>
      <c r="C712" s="6">
        <f t="shared" si="74"/>
        <v>21.446734060970613</v>
      </c>
      <c r="D712" s="6">
        <f t="shared" si="75"/>
        <v>169.00026440044863</v>
      </c>
      <c r="G712" s="1">
        <f t="shared" si="77"/>
        <v>2</v>
      </c>
      <c r="H712" s="1">
        <f t="shared" si="78"/>
        <v>0.9084850188786503</v>
      </c>
      <c r="I712" s="1">
        <f t="shared" si="79"/>
        <v>1.3150060216235775</v>
      </c>
      <c r="J712" s="1" t="str">
        <f t="shared" si="80"/>
        <v/>
      </c>
    </row>
    <row r="713" spans="1:10" x14ac:dyDescent="0.2">
      <c r="A713" s="7">
        <f t="shared" si="76"/>
        <v>-1.354276615100527</v>
      </c>
      <c r="B713" s="12">
        <v>7.8900000000000103</v>
      </c>
      <c r="C713" s="6">
        <f t="shared" si="74"/>
        <v>21.409930147432114</v>
      </c>
      <c r="D713" s="6">
        <f t="shared" si="75"/>
        <v>168.9243488632396</v>
      </c>
      <c r="G713" s="1">
        <f t="shared" si="77"/>
        <v>2</v>
      </c>
      <c r="H713" s="1">
        <f t="shared" si="78"/>
        <v>0.90902085421115653</v>
      </c>
      <c r="I713" s="1">
        <f t="shared" si="79"/>
        <v>1.3142653382123246</v>
      </c>
      <c r="J713" s="1" t="str">
        <f t="shared" si="80"/>
        <v/>
      </c>
    </row>
    <row r="714" spans="1:10" x14ac:dyDescent="0.2">
      <c r="A714" s="7">
        <f t="shared" si="76"/>
        <v>-1.355560302190397</v>
      </c>
      <c r="B714" s="12">
        <v>7.9000000000000101</v>
      </c>
      <c r="C714" s="6">
        <f t="shared" si="74"/>
        <v>21.373201136742942</v>
      </c>
      <c r="D714" s="6">
        <f t="shared" si="75"/>
        <v>168.84828898026947</v>
      </c>
      <c r="G714" s="1">
        <f t="shared" si="77"/>
        <v>2</v>
      </c>
      <c r="H714" s="1">
        <f t="shared" si="78"/>
        <v>0.90955602924117585</v>
      </c>
      <c r="I714" s="1">
        <f t="shared" si="79"/>
        <v>1.3135248917818436</v>
      </c>
      <c r="J714" s="1" t="str">
        <f t="shared" si="80"/>
        <v/>
      </c>
    </row>
    <row r="715" spans="1:10" x14ac:dyDescent="0.2">
      <c r="A715" s="7">
        <f t="shared" si="76"/>
        <v>-1.3568430292199243</v>
      </c>
      <c r="B715" s="12">
        <v>7.9100000000000099</v>
      </c>
      <c r="C715" s="6">
        <f t="shared" si="74"/>
        <v>21.336546856322549</v>
      </c>
      <c r="D715" s="6">
        <f t="shared" si="75"/>
        <v>168.77208563351158</v>
      </c>
      <c r="G715" s="1">
        <f t="shared" si="77"/>
        <v>2</v>
      </c>
      <c r="H715" s="1">
        <f t="shared" si="78"/>
        <v>0.91009054559406866</v>
      </c>
      <c r="I715" s="1">
        <f t="shared" si="79"/>
        <v>1.3127846822563143</v>
      </c>
      <c r="J715" s="1" t="str">
        <f t="shared" si="80"/>
        <v/>
      </c>
    </row>
    <row r="716" spans="1:10" x14ac:dyDescent="0.2">
      <c r="A716" s="7">
        <f t="shared" si="76"/>
        <v>-1.3581247966678562</v>
      </c>
      <c r="B716" s="12">
        <v>7.9200000000000097</v>
      </c>
      <c r="C716" s="6">
        <f t="shared" si="74"/>
        <v>21.29996713403014</v>
      </c>
      <c r="D716" s="6">
        <f t="shared" si="75"/>
        <v>168.69573970151893</v>
      </c>
      <c r="G716" s="1">
        <f t="shared" si="77"/>
        <v>2</v>
      </c>
      <c r="H716" s="1">
        <f t="shared" si="78"/>
        <v>0.91062440488920171</v>
      </c>
      <c r="I716" s="1">
        <f t="shared" si="79"/>
        <v>1.3120447095599381</v>
      </c>
      <c r="J716" s="1" t="str">
        <f t="shared" si="80"/>
        <v/>
      </c>
    </row>
    <row r="717" spans="1:10" x14ac:dyDescent="0.2">
      <c r="A717" s="7">
        <f t="shared" si="76"/>
        <v>-1.3594056050195935</v>
      </c>
      <c r="B717" s="12">
        <v>7.9300000000000104</v>
      </c>
      <c r="C717" s="6">
        <f t="shared" si="74"/>
        <v>21.263461798163195</v>
      </c>
      <c r="D717" s="6">
        <f t="shared" si="75"/>
        <v>168.61925205943436</v>
      </c>
      <c r="G717" s="1">
        <f t="shared" si="77"/>
        <v>2</v>
      </c>
      <c r="H717" s="1">
        <f t="shared" si="78"/>
        <v>0.91115760873997709</v>
      </c>
      <c r="I717" s="1">
        <f t="shared" si="79"/>
        <v>1.3113049736169422</v>
      </c>
      <c r="J717" s="1" t="str">
        <f t="shared" si="80"/>
        <v/>
      </c>
    </row>
    <row r="718" spans="1:10" x14ac:dyDescent="0.2">
      <c r="A718" s="7">
        <f t="shared" si="76"/>
        <v>-1.3606854547575942</v>
      </c>
      <c r="B718" s="12">
        <v>7.9400000000000102</v>
      </c>
      <c r="C718" s="6">
        <f t="shared" si="74"/>
        <v>21.227030677456426</v>
      </c>
      <c r="D718" s="6">
        <f t="shared" si="75"/>
        <v>168.54262357900424</v>
      </c>
      <c r="G718" s="1">
        <f t="shared" si="77"/>
        <v>2</v>
      </c>
      <c r="H718" s="1">
        <f t="shared" si="78"/>
        <v>0.91169015875386172</v>
      </c>
      <c r="I718" s="1">
        <f t="shared" si="79"/>
        <v>1.3105654743515776</v>
      </c>
      <c r="J718" s="1" t="str">
        <f t="shared" si="80"/>
        <v/>
      </c>
    </row>
    <row r="719" spans="1:10" x14ac:dyDescent="0.2">
      <c r="A719" s="7">
        <f t="shared" si="76"/>
        <v>-1.3619643463638411</v>
      </c>
      <c r="B719" s="12">
        <v>7.9500000000000099</v>
      </c>
      <c r="C719" s="6">
        <f t="shared" si="74"/>
        <v>21.190673601080434</v>
      </c>
      <c r="D719" s="6">
        <f t="shared" si="75"/>
        <v>168.46585512858965</v>
      </c>
      <c r="G719" s="1">
        <f t="shared" si="77"/>
        <v>2</v>
      </c>
      <c r="H719" s="1">
        <f t="shared" si="78"/>
        <v>0.91222205653241606</v>
      </c>
      <c r="I719" s="1">
        <f t="shared" si="79"/>
        <v>1.3098262116881196</v>
      </c>
      <c r="J719" s="1" t="str">
        <f t="shared" si="80"/>
        <v/>
      </c>
    </row>
    <row r="720" spans="1:10" x14ac:dyDescent="0.2">
      <c r="A720" s="7">
        <f t="shared" si="76"/>
        <v>-1.3632422803194648</v>
      </c>
      <c r="B720" s="12">
        <v>7.9600000000000097</v>
      </c>
      <c r="C720" s="6">
        <f t="shared" si="74"/>
        <v>21.154390398640658</v>
      </c>
      <c r="D720" s="6">
        <f t="shared" si="75"/>
        <v>168.38894757317985</v>
      </c>
      <c r="G720" s="1">
        <f t="shared" si="77"/>
        <v>2</v>
      </c>
      <c r="H720" s="1">
        <f t="shared" si="78"/>
        <v>0.91275330367132357</v>
      </c>
      <c r="I720" s="1">
        <f t="shared" si="79"/>
        <v>1.3090871855508677</v>
      </c>
      <c r="J720" s="1" t="str">
        <f t="shared" si="80"/>
        <v/>
      </c>
    </row>
    <row r="721" spans="1:10" x14ac:dyDescent="0.2">
      <c r="A721" s="7">
        <f t="shared" si="76"/>
        <v>-1.364519257106823</v>
      </c>
      <c r="B721" s="12">
        <v>7.9700000000000104</v>
      </c>
      <c r="C721" s="6">
        <f t="shared" si="74"/>
        <v>21.118180900176046</v>
      </c>
      <c r="D721" s="6">
        <f t="shared" si="75"/>
        <v>168.31190177440331</v>
      </c>
      <c r="G721" s="1">
        <f t="shared" si="77"/>
        <v>2</v>
      </c>
      <c r="H721" s="1">
        <f t="shared" si="78"/>
        <v>0.91328390176041896</v>
      </c>
      <c r="I721" s="1">
        <f t="shared" si="79"/>
        <v>1.3083483958641458</v>
      </c>
      <c r="J721" s="1" t="str">
        <f t="shared" si="80"/>
        <v/>
      </c>
    </row>
    <row r="722" spans="1:10" x14ac:dyDescent="0.2">
      <c r="A722" s="7">
        <f t="shared" si="76"/>
        <v>-1.3657952772085611</v>
      </c>
      <c r="B722" s="12">
        <v>7.9800000000000102</v>
      </c>
      <c r="C722" s="6">
        <f t="shared" si="74"/>
        <v>21.082044936157878</v>
      </c>
      <c r="D722" s="6">
        <f t="shared" si="75"/>
        <v>168.23471859054007</v>
      </c>
      <c r="G722" s="1">
        <f t="shared" si="77"/>
        <v>2</v>
      </c>
      <c r="H722" s="1">
        <f t="shared" si="78"/>
        <v>0.91381385238371726</v>
      </c>
      <c r="I722" s="1">
        <f t="shared" si="79"/>
        <v>1.3076098425523015</v>
      </c>
      <c r="J722" s="1" t="str">
        <f t="shared" si="80"/>
        <v/>
      </c>
    </row>
    <row r="723" spans="1:10" x14ac:dyDescent="0.2">
      <c r="A723" s="7">
        <f t="shared" si="76"/>
        <v>-1.3670703411059335</v>
      </c>
      <c r="B723" s="12">
        <v>7.99000000000001</v>
      </c>
      <c r="C723" s="6">
        <f t="shared" si="74"/>
        <v>21.045982337488564</v>
      </c>
      <c r="D723" s="6">
        <f t="shared" si="75"/>
        <v>168.15739887653385</v>
      </c>
      <c r="G723" s="1">
        <f t="shared" si="77"/>
        <v>2</v>
      </c>
      <c r="H723" s="1">
        <f t="shared" si="78"/>
        <v>0.91434315711944125</v>
      </c>
      <c r="I723" s="1">
        <f t="shared" si="79"/>
        <v>1.3068715255397068</v>
      </c>
      <c r="J723" s="1" t="str">
        <f t="shared" si="80"/>
        <v/>
      </c>
    </row>
    <row r="724" spans="1:10" x14ac:dyDescent="0.2">
      <c r="A724" s="7">
        <f t="shared" si="76"/>
        <v>-1.3683444492789192</v>
      </c>
      <c r="B724" s="12">
        <v>8.0000000000000107</v>
      </c>
      <c r="C724" s="6">
        <f t="shared" si="74"/>
        <v>21.00999293550051</v>
      </c>
      <c r="D724" s="6">
        <f t="shared" si="75"/>
        <v>168.0799434840043</v>
      </c>
      <c r="G724" s="1">
        <f t="shared" si="77"/>
        <v>2</v>
      </c>
      <c r="H724" s="1">
        <f t="shared" si="78"/>
        <v>0.91487181754005087</v>
      </c>
      <c r="I724" s="1">
        <f t="shared" si="79"/>
        <v>1.3061334447507587</v>
      </c>
      <c r="J724" s="1" t="str">
        <f t="shared" si="80"/>
        <v/>
      </c>
    </row>
    <row r="725" spans="1:10" x14ac:dyDescent="0.2">
      <c r="A725" s="7">
        <f t="shared" si="76"/>
        <v>-1.3696176022095026</v>
      </c>
      <c r="B725" s="12">
        <v>8.0100000000000104</v>
      </c>
      <c r="C725" s="6">
        <f t="shared" si="74"/>
        <v>20.97407656195487</v>
      </c>
      <c r="D725" s="6">
        <f t="shared" si="75"/>
        <v>168.00235326125872</v>
      </c>
      <c r="G725" s="1">
        <f t="shared" si="77"/>
        <v>2</v>
      </c>
      <c r="H725" s="1">
        <f t="shared" si="78"/>
        <v>0.91539983521227031</v>
      </c>
      <c r="I725" s="1">
        <f t="shared" si="79"/>
        <v>1.3053956001098772</v>
      </c>
      <c r="J725" s="1" t="str">
        <f t="shared" si="80"/>
        <v/>
      </c>
    </row>
    <row r="726" spans="1:10" x14ac:dyDescent="0.2">
      <c r="A726" s="7">
        <f t="shared" si="76"/>
        <v>-1.37088980037844</v>
      </c>
      <c r="B726" s="12">
        <v>8.0200000000000102</v>
      </c>
      <c r="C726" s="6">
        <f t="shared" si="74"/>
        <v>20.938233049040385</v>
      </c>
      <c r="D726" s="6">
        <f t="shared" si="75"/>
        <v>167.9246290533041</v>
      </c>
      <c r="G726" s="1">
        <f t="shared" si="77"/>
        <v>2</v>
      </c>
      <c r="H726" s="1">
        <f t="shared" si="78"/>
        <v>0.91592721169711633</v>
      </c>
      <c r="I726" s="1">
        <f t="shared" si="79"/>
        <v>1.3046579915415073</v>
      </c>
      <c r="J726" s="1" t="str">
        <f t="shared" si="80"/>
        <v/>
      </c>
    </row>
    <row r="727" spans="1:10" x14ac:dyDescent="0.2">
      <c r="A727" s="7">
        <f t="shared" si="76"/>
        <v>-1.3721610442657899</v>
      </c>
      <c r="B727" s="12">
        <v>8.03000000000001</v>
      </c>
      <c r="C727" s="6">
        <f t="shared" si="74"/>
        <v>20.902462229372169</v>
      </c>
      <c r="D727" s="6">
        <f t="shared" si="75"/>
        <v>167.84677170185873</v>
      </c>
      <c r="G727" s="1">
        <f t="shared" si="77"/>
        <v>2</v>
      </c>
      <c r="H727" s="1">
        <f t="shared" si="78"/>
        <v>0.91645394854992568</v>
      </c>
      <c r="I727" s="1">
        <f t="shared" si="79"/>
        <v>1.3039206189701176</v>
      </c>
      <c r="J727" s="1" t="str">
        <f t="shared" si="80"/>
        <v/>
      </c>
    </row>
    <row r="728" spans="1:10" x14ac:dyDescent="0.2">
      <c r="A728" s="7">
        <f t="shared" si="76"/>
        <v>-1.3734313343540385</v>
      </c>
      <c r="B728" s="12">
        <v>8.0400000000000098</v>
      </c>
      <c r="C728" s="6">
        <f t="shared" ref="C728:C791" si="81">IF(J706="X",NA(),10^((LOG(Q))+k*((EXP((-a*Q*B728)))-1)))</f>
        <v>20.86676393599053</v>
      </c>
      <c r="D728" s="6">
        <f t="shared" ref="D728:D791" si="82">IF(AND(B728&gt;p,(A728&gt;-1)),NA(),B728*C728)</f>
        <v>167.76878204536408</v>
      </c>
      <c r="G728" s="1">
        <f t="shared" si="77"/>
        <v>2</v>
      </c>
      <c r="H728" s="1">
        <f t="shared" si="78"/>
        <v>0.91698004732038274</v>
      </c>
      <c r="I728" s="1">
        <f t="shared" si="79"/>
        <v>1.3031834823202015</v>
      </c>
      <c r="J728" s="1" t="str">
        <f t="shared" si="80"/>
        <v/>
      </c>
    </row>
    <row r="729" spans="1:10" x14ac:dyDescent="0.2">
      <c r="A729" s="7">
        <f t="shared" ref="A729:A792" si="83">(I707-I706)/(H707-H706)</f>
        <v>-1.374700671119333</v>
      </c>
      <c r="B729" s="12">
        <v>8.0500000000000096</v>
      </c>
      <c r="C729" s="6">
        <f t="shared" si="81"/>
        <v>20.831138002359889</v>
      </c>
      <c r="D729" s="6">
        <f t="shared" si="82"/>
        <v>167.69066091899731</v>
      </c>
      <c r="G729" s="1">
        <f t="shared" si="77"/>
        <v>2</v>
      </c>
      <c r="H729" s="1">
        <f t="shared" si="78"/>
        <v>0.91750550955254717</v>
      </c>
      <c r="I729" s="1">
        <f t="shared" si="79"/>
        <v>1.3024465815162758</v>
      </c>
      <c r="J729" s="1" t="str">
        <f t="shared" si="80"/>
        <v/>
      </c>
    </row>
    <row r="730" spans="1:10" x14ac:dyDescent="0.2">
      <c r="A730" s="7">
        <f t="shared" si="83"/>
        <v>-1.3759690550467292</v>
      </c>
      <c r="B730" s="12">
        <v>8.0600000000000094</v>
      </c>
      <c r="C730" s="6">
        <f t="shared" si="81"/>
        <v>20.795584262367441</v>
      </c>
      <c r="D730" s="6">
        <f t="shared" si="82"/>
        <v>167.61240915468179</v>
      </c>
      <c r="G730" s="1">
        <f t="shared" si="77"/>
        <v>2</v>
      </c>
      <c r="H730" s="1">
        <f t="shared" si="78"/>
        <v>0.91803033678488066</v>
      </c>
      <c r="I730" s="1">
        <f t="shared" si="79"/>
        <v>1.3017099164828825</v>
      </c>
      <c r="J730" s="1" t="str">
        <f t="shared" si="80"/>
        <v/>
      </c>
    </row>
    <row r="731" spans="1:10" x14ac:dyDescent="0.2">
      <c r="A731" s="7">
        <f t="shared" si="83"/>
        <v>-1.3772364866117404</v>
      </c>
      <c r="B731" s="12">
        <v>8.0700000000000092</v>
      </c>
      <c r="C731" s="6">
        <f t="shared" si="81"/>
        <v>20.760102550322159</v>
      </c>
      <c r="D731" s="6">
        <f t="shared" si="82"/>
        <v>167.53402758110002</v>
      </c>
      <c r="G731" s="1">
        <f t="shared" si="77"/>
        <v>2</v>
      </c>
      <c r="H731" s="1">
        <f t="shared" si="78"/>
        <v>0.91855453055027403</v>
      </c>
      <c r="I731" s="1">
        <f t="shared" si="79"/>
        <v>1.3009734871445864</v>
      </c>
      <c r="J731" s="1" t="str">
        <f t="shared" si="80"/>
        <v/>
      </c>
    </row>
    <row r="732" spans="1:10" x14ac:dyDescent="0.2">
      <c r="A732" s="7">
        <f t="shared" si="83"/>
        <v>-1.3785029662953738</v>
      </c>
      <c r="B732" s="12">
        <v>8.0800000000000107</v>
      </c>
      <c r="C732" s="6">
        <f t="shared" si="81"/>
        <v>20.72469270095349</v>
      </c>
      <c r="D732" s="6">
        <f t="shared" si="82"/>
        <v>167.45551702370443</v>
      </c>
      <c r="G732" s="1">
        <f t="shared" si="77"/>
        <v>2</v>
      </c>
      <c r="H732" s="1">
        <f t="shared" si="78"/>
        <v>0.91907809237607441</v>
      </c>
      <c r="I732" s="1">
        <f t="shared" si="79"/>
        <v>1.3002372934259769</v>
      </c>
      <c r="J732" s="1" t="str">
        <f t="shared" si="80"/>
        <v/>
      </c>
    </row>
    <row r="733" spans="1:10" x14ac:dyDescent="0.2">
      <c r="A733" s="7">
        <f t="shared" si="83"/>
        <v>-1.379768494578647</v>
      </c>
      <c r="B733" s="12">
        <v>8.0900000000000105</v>
      </c>
      <c r="C733" s="6">
        <f t="shared" si="81"/>
        <v>20.689354549410261</v>
      </c>
      <c r="D733" s="6">
        <f t="shared" si="82"/>
        <v>167.37687830472922</v>
      </c>
      <c r="G733" s="1">
        <f t="shared" si="77"/>
        <v>2</v>
      </c>
      <c r="H733" s="1">
        <f t="shared" si="78"/>
        <v>0.91960102378411146</v>
      </c>
      <c r="I733" s="1">
        <f t="shared" si="79"/>
        <v>1.2995013352516689</v>
      </c>
      <c r="J733" s="1" t="str">
        <f t="shared" si="80"/>
        <v/>
      </c>
    </row>
    <row r="734" spans="1:10" x14ac:dyDescent="0.2">
      <c r="A734" s="7">
        <f t="shared" si="83"/>
        <v>-1.3810330719391237</v>
      </c>
      <c r="B734" s="12">
        <v>8.1000000000000103</v>
      </c>
      <c r="C734" s="6">
        <f t="shared" si="81"/>
        <v>20.654087931259511</v>
      </c>
      <c r="D734" s="6">
        <f t="shared" si="82"/>
        <v>167.29811224320224</v>
      </c>
      <c r="G734" s="1">
        <f t="shared" si="77"/>
        <v>2</v>
      </c>
      <c r="H734" s="1">
        <f t="shared" si="78"/>
        <v>0.92012332629072446</v>
      </c>
      <c r="I734" s="1">
        <f t="shared" si="79"/>
        <v>1.2987656125462994</v>
      </c>
      <c r="J734" s="1" t="str">
        <f t="shared" si="80"/>
        <v/>
      </c>
    </row>
    <row r="735" spans="1:10" x14ac:dyDescent="0.2">
      <c r="A735" s="7">
        <f t="shared" si="83"/>
        <v>-1.3822966988543521</v>
      </c>
      <c r="B735" s="12">
        <v>8.1100000000000101</v>
      </c>
      <c r="C735" s="6">
        <f t="shared" si="81"/>
        <v>20.618892682485381</v>
      </c>
      <c r="D735" s="6">
        <f t="shared" si="82"/>
        <v>167.21921965495665</v>
      </c>
      <c r="G735" s="1">
        <f t="shared" si="77"/>
        <v>2</v>
      </c>
      <c r="H735" s="1">
        <f t="shared" si="78"/>
        <v>0.92064500140678818</v>
      </c>
      <c r="I735" s="1">
        <f t="shared" si="79"/>
        <v>1.2980301252345303</v>
      </c>
      <c r="J735" s="1" t="str">
        <f t="shared" si="80"/>
        <v/>
      </c>
    </row>
    <row r="736" spans="1:10" x14ac:dyDescent="0.2">
      <c r="A736" s="7">
        <f t="shared" si="83"/>
        <v>-1.3835593758069404</v>
      </c>
      <c r="B736" s="12">
        <v>8.1200000000000099</v>
      </c>
      <c r="C736" s="6">
        <f t="shared" si="81"/>
        <v>20.583768639487786</v>
      </c>
      <c r="D736" s="6">
        <f t="shared" si="82"/>
        <v>167.14020135264101</v>
      </c>
      <c r="G736" s="1">
        <f t="shared" si="77"/>
        <v>2</v>
      </c>
      <c r="H736" s="1">
        <f t="shared" si="78"/>
        <v>0.92116605063773926</v>
      </c>
      <c r="I736" s="1">
        <f t="shared" si="79"/>
        <v>1.2972948732410483</v>
      </c>
      <c r="J736" s="1" t="str">
        <f t="shared" si="80"/>
        <v/>
      </c>
    </row>
    <row r="737" spans="1:10" x14ac:dyDescent="0.2">
      <c r="A737" s="7">
        <f t="shared" si="83"/>
        <v>-1.3848211032708508</v>
      </c>
      <c r="B737" s="12">
        <v>8.1300000000000097</v>
      </c>
      <c r="C737" s="6">
        <f t="shared" si="81"/>
        <v>20.548715639081571</v>
      </c>
      <c r="D737" s="6">
        <f t="shared" si="82"/>
        <v>167.06105814573337</v>
      </c>
      <c r="G737" s="1">
        <f t="shared" si="77"/>
        <v>2</v>
      </c>
      <c r="H737" s="1">
        <f t="shared" si="78"/>
        <v>0.92168647548360261</v>
      </c>
      <c r="I737" s="1">
        <f t="shared" si="79"/>
        <v>1.2965598564905636</v>
      </c>
      <c r="J737" s="1" t="str">
        <f t="shared" si="80"/>
        <v/>
      </c>
    </row>
    <row r="738" spans="1:10" x14ac:dyDescent="0.2">
      <c r="A738" s="7">
        <f t="shared" si="83"/>
        <v>-1.3860818817282785</v>
      </c>
      <c r="B738" s="12">
        <v>8.1400000000000095</v>
      </c>
      <c r="C738" s="6">
        <f t="shared" si="81"/>
        <v>20.513733518495027</v>
      </c>
      <c r="D738" s="6">
        <f t="shared" si="82"/>
        <v>166.98179084054971</v>
      </c>
      <c r="G738" s="1">
        <f t="shared" si="77"/>
        <v>2</v>
      </c>
      <c r="H738" s="1">
        <f t="shared" si="78"/>
        <v>0.92220627743901695</v>
      </c>
      <c r="I738" s="1">
        <f t="shared" si="79"/>
        <v>1.29582507490781</v>
      </c>
      <c r="J738" s="1" t="str">
        <f t="shared" si="80"/>
        <v/>
      </c>
    </row>
    <row r="739" spans="1:10" x14ac:dyDescent="0.2">
      <c r="A739" s="7">
        <f t="shared" si="83"/>
        <v>-1.387341711655327</v>
      </c>
      <c r="B739" s="12">
        <v>8.1500000000000092</v>
      </c>
      <c r="C739" s="6">
        <f t="shared" si="81"/>
        <v>20.478822115369006</v>
      </c>
      <c r="D739" s="6">
        <f t="shared" si="82"/>
        <v>166.90240024025758</v>
      </c>
      <c r="G739" s="1">
        <f t="shared" si="77"/>
        <v>2</v>
      </c>
      <c r="H739" s="1">
        <f t="shared" si="78"/>
        <v>0.92272545799326056</v>
      </c>
      <c r="I739" s="1">
        <f t="shared" si="79"/>
        <v>1.295090528417546</v>
      </c>
      <c r="J739" s="1" t="str">
        <f t="shared" si="80"/>
        <v/>
      </c>
    </row>
    <row r="740" spans="1:10" x14ac:dyDescent="0.2">
      <c r="A740" s="7">
        <f t="shared" si="83"/>
        <v>-1.3886005935300676</v>
      </c>
      <c r="B740" s="12">
        <v>8.1600000000000108</v>
      </c>
      <c r="C740" s="6">
        <f t="shared" si="81"/>
        <v>20.443981267755674</v>
      </c>
      <c r="D740" s="6">
        <f t="shared" si="82"/>
        <v>166.82288714488652</v>
      </c>
      <c r="G740" s="1">
        <f t="shared" si="77"/>
        <v>2</v>
      </c>
      <c r="H740" s="1">
        <f t="shared" si="78"/>
        <v>0.92324401863027705</v>
      </c>
      <c r="I740" s="1">
        <f t="shared" si="79"/>
        <v>1.2943562169445544</v>
      </c>
      <c r="J740" s="1" t="str">
        <f t="shared" si="80"/>
        <v/>
      </c>
    </row>
    <row r="741" spans="1:10" x14ac:dyDescent="0.2">
      <c r="A741" s="7">
        <f t="shared" si="83"/>
        <v>-1.3898585278306428</v>
      </c>
      <c r="B741" s="12">
        <v>8.1700000000000106</v>
      </c>
      <c r="C741" s="6">
        <f t="shared" si="81"/>
        <v>20.409210814117372</v>
      </c>
      <c r="D741" s="6">
        <f t="shared" si="82"/>
        <v>166.74325235133915</v>
      </c>
      <c r="G741" s="1">
        <f t="shared" si="77"/>
        <v>2</v>
      </c>
      <c r="H741" s="1">
        <f t="shared" si="78"/>
        <v>0.92376196082870077</v>
      </c>
      <c r="I741" s="1">
        <f t="shared" si="79"/>
        <v>1.293622140413641</v>
      </c>
      <c r="J741" s="1" t="str">
        <f t="shared" si="80"/>
        <v/>
      </c>
    </row>
    <row r="742" spans="1:10" x14ac:dyDescent="0.2">
      <c r="A742" s="7">
        <f t="shared" si="83"/>
        <v>-1.3911155150345744</v>
      </c>
      <c r="B742" s="12">
        <v>8.1800000000000104</v>
      </c>
      <c r="C742" s="6">
        <f t="shared" si="81"/>
        <v>20.374510593325514</v>
      </c>
      <c r="D742" s="6">
        <f t="shared" si="82"/>
        <v>166.66349665340292</v>
      </c>
      <c r="G742" s="1">
        <f t="shared" si="77"/>
        <v>2</v>
      </c>
      <c r="H742" s="1">
        <f t="shared" si="78"/>
        <v>0.92427928606188214</v>
      </c>
      <c r="I742" s="1">
        <f t="shared" si="79"/>
        <v>1.2928882987496371</v>
      </c>
      <c r="J742" s="1" t="str">
        <f t="shared" si="80"/>
        <v/>
      </c>
    </row>
    <row r="743" spans="1:10" x14ac:dyDescent="0.2">
      <c r="A743" s="7">
        <f t="shared" si="83"/>
        <v>-1.392371555618436</v>
      </c>
      <c r="B743" s="12">
        <v>8.1900000000000102</v>
      </c>
      <c r="C743" s="6">
        <f t="shared" si="81"/>
        <v>20.339880444659453</v>
      </c>
      <c r="D743" s="6">
        <f t="shared" si="82"/>
        <v>166.58362084176113</v>
      </c>
      <c r="G743" s="1">
        <f t="shared" si="77"/>
        <v>2</v>
      </c>
      <c r="H743" s="1">
        <f t="shared" si="78"/>
        <v>0.92479599579791272</v>
      </c>
      <c r="I743" s="1">
        <f t="shared" si="79"/>
        <v>1.2921546918773967</v>
      </c>
      <c r="J743" s="1" t="str">
        <f t="shared" si="80"/>
        <v/>
      </c>
    </row>
    <row r="744" spans="1:10" x14ac:dyDescent="0.2">
      <c r="A744" s="7">
        <f t="shared" si="83"/>
        <v>-1.393626650059669</v>
      </c>
      <c r="B744" s="12">
        <v>8.2000000000000099</v>
      </c>
      <c r="C744" s="6">
        <f t="shared" si="81"/>
        <v>20.305320207805352</v>
      </c>
      <c r="D744" s="6">
        <f t="shared" si="82"/>
        <v>166.50362570400409</v>
      </c>
      <c r="G744" s="1">
        <f t="shared" si="77"/>
        <v>2</v>
      </c>
      <c r="H744" s="1">
        <f t="shared" si="78"/>
        <v>0.9253120914996501</v>
      </c>
      <c r="I744" s="1">
        <f t="shared" si="79"/>
        <v>1.291421319721799</v>
      </c>
      <c r="J744" s="1" t="str">
        <f t="shared" si="80"/>
        <v/>
      </c>
    </row>
    <row r="745" spans="1:10" x14ac:dyDescent="0.2">
      <c r="A745" s="7">
        <f t="shared" si="83"/>
        <v>-1.3948807988367367</v>
      </c>
      <c r="B745" s="12">
        <v>8.2100000000000097</v>
      </c>
      <c r="C745" s="6">
        <f t="shared" si="81"/>
        <v>20.27082972285503</v>
      </c>
      <c r="D745" s="6">
        <f t="shared" si="82"/>
        <v>166.42351202463999</v>
      </c>
      <c r="G745" s="1">
        <f t="shared" si="77"/>
        <v>2</v>
      </c>
      <c r="H745" s="1">
        <f t="shared" si="78"/>
        <v>0.92582757462474286</v>
      </c>
      <c r="I745" s="1">
        <f t="shared" si="79"/>
        <v>1.2906881822077465</v>
      </c>
      <c r="J745" s="1" t="str">
        <f t="shared" si="80"/>
        <v/>
      </c>
    </row>
    <row r="746" spans="1:10" x14ac:dyDescent="0.2">
      <c r="A746" s="7">
        <f t="shared" si="83"/>
        <v>-1.3961340024225695</v>
      </c>
      <c r="B746" s="12">
        <v>8.2200000000000095</v>
      </c>
      <c r="C746" s="6">
        <f t="shared" si="81"/>
        <v>20.236408830304953</v>
      </c>
      <c r="D746" s="6">
        <f t="shared" si="82"/>
        <v>166.3432805851069</v>
      </c>
      <c r="G746" s="1">
        <f t="shared" si="77"/>
        <v>2</v>
      </c>
      <c r="H746" s="1">
        <f t="shared" si="78"/>
        <v>0.92634244662565557</v>
      </c>
      <c r="I746" s="1">
        <f t="shared" si="79"/>
        <v>1.2899552792601656</v>
      </c>
      <c r="J746" s="1" t="str">
        <f t="shared" si="80"/>
        <v/>
      </c>
    </row>
    <row r="747" spans="1:10" x14ac:dyDescent="0.2">
      <c r="A747" s="7">
        <f t="shared" si="83"/>
        <v>-1.3973862612969632</v>
      </c>
      <c r="B747" s="12">
        <v>8.2300000000000093</v>
      </c>
      <c r="C747" s="6">
        <f t="shared" si="81"/>
        <v>20.202057371054948</v>
      </c>
      <c r="D747" s="6">
        <f t="shared" si="82"/>
        <v>166.26293216378241</v>
      </c>
      <c r="G747" s="1">
        <f t="shared" si="77"/>
        <v>2</v>
      </c>
      <c r="H747" s="1">
        <f t="shared" si="78"/>
        <v>0.92685670894969285</v>
      </c>
      <c r="I747" s="1">
        <f t="shared" si="79"/>
        <v>1.2892226108040075</v>
      </c>
      <c r="J747" s="1" t="str">
        <f t="shared" si="80"/>
        <v/>
      </c>
    </row>
    <row r="748" spans="1:10" x14ac:dyDescent="0.2">
      <c r="A748" s="7">
        <f t="shared" si="83"/>
        <v>-1.3986375759345222</v>
      </c>
      <c r="B748" s="12">
        <v>8.2400000000000109</v>
      </c>
      <c r="C748" s="6">
        <f t="shared" si="81"/>
        <v>20.167775186407262</v>
      </c>
      <c r="D748" s="6">
        <f t="shared" si="82"/>
        <v>166.18246753599607</v>
      </c>
      <c r="G748" s="1">
        <f t="shared" si="77"/>
        <v>2</v>
      </c>
      <c r="H748" s="1">
        <f t="shared" si="78"/>
        <v>0.92737036303902398</v>
      </c>
      <c r="I748" s="1">
        <f t="shared" si="79"/>
        <v>1.2884901767642469</v>
      </c>
      <c r="J748" s="1" t="str">
        <f t="shared" si="80"/>
        <v/>
      </c>
    </row>
    <row r="749" spans="1:10" x14ac:dyDescent="0.2">
      <c r="A749" s="7">
        <f t="shared" si="83"/>
        <v>-1.3998879468124377</v>
      </c>
      <c r="B749" s="12">
        <v>8.2500000000000107</v>
      </c>
      <c r="C749" s="6">
        <f t="shared" si="81"/>
        <v>20.133562118065335</v>
      </c>
      <c r="D749" s="6">
        <f t="shared" si="82"/>
        <v>166.10188747403922</v>
      </c>
      <c r="G749" s="1">
        <f t="shared" si="77"/>
        <v>2</v>
      </c>
      <c r="H749" s="1">
        <f t="shared" si="78"/>
        <v>0.92788341033070743</v>
      </c>
      <c r="I749" s="1">
        <f t="shared" si="79"/>
        <v>1.287757977065882</v>
      </c>
      <c r="J749" s="1" t="str">
        <f t="shared" si="80"/>
        <v/>
      </c>
    </row>
    <row r="750" spans="1:10" x14ac:dyDescent="0.2">
      <c r="A750" s="7">
        <f t="shared" si="83"/>
        <v>-1.4011373744052482</v>
      </c>
      <c r="B750" s="12">
        <v>8.2600000000000104</v>
      </c>
      <c r="C750" s="6">
        <f t="shared" si="81"/>
        <v>20.099418008132769</v>
      </c>
      <c r="D750" s="6">
        <f t="shared" si="82"/>
        <v>166.02119274717688</v>
      </c>
      <c r="G750" s="1">
        <f t="shared" si="77"/>
        <v>2</v>
      </c>
      <c r="H750" s="1">
        <f t="shared" si="78"/>
        <v>0.92839585225671428</v>
      </c>
      <c r="I750" s="1">
        <f t="shared" si="79"/>
        <v>1.287026011633936</v>
      </c>
      <c r="J750" s="1" t="str">
        <f t="shared" si="80"/>
        <v/>
      </c>
    </row>
    <row r="751" spans="1:10" x14ac:dyDescent="0.2">
      <c r="A751" s="7">
        <f t="shared" si="83"/>
        <v>-1.4023858591898732</v>
      </c>
      <c r="B751" s="12">
        <v>8.2700000000000102</v>
      </c>
      <c r="C751" s="6">
        <f t="shared" si="81"/>
        <v>20.065342699112144</v>
      </c>
      <c r="D751" s="6">
        <f t="shared" si="82"/>
        <v>165.94038412165764</v>
      </c>
      <c r="G751" s="1">
        <f t="shared" si="77"/>
        <v>2</v>
      </c>
      <c r="H751" s="1">
        <f t="shared" si="78"/>
        <v>0.92890769024395325</v>
      </c>
      <c r="I751" s="1">
        <f t="shared" si="79"/>
        <v>1.2862942803934556</v>
      </c>
      <c r="J751" s="1" t="str">
        <f t="shared" si="80"/>
        <v/>
      </c>
    </row>
    <row r="752" spans="1:10" x14ac:dyDescent="0.2">
      <c r="A752" s="7">
        <f t="shared" si="83"/>
        <v>-1.4036334016395207</v>
      </c>
      <c r="B752" s="12">
        <v>8.28000000000001</v>
      </c>
      <c r="C752" s="6">
        <f t="shared" si="81"/>
        <v>20.031336033904051</v>
      </c>
      <c r="D752" s="6">
        <f t="shared" si="82"/>
        <v>165.85946236072573</v>
      </c>
      <c r="G752" s="1">
        <f t="shared" si="77"/>
        <v>2</v>
      </c>
      <c r="H752" s="1">
        <f t="shared" si="78"/>
        <v>0.9294189257142933</v>
      </c>
      <c r="I752" s="1">
        <f t="shared" si="79"/>
        <v>1.2855627832695116</v>
      </c>
      <c r="J752" s="1" t="str">
        <f t="shared" si="80"/>
        <v/>
      </c>
    </row>
    <row r="753" spans="1:10" x14ac:dyDescent="0.2">
      <c r="A753" s="7">
        <f t="shared" si="83"/>
        <v>-1.4048800022325034</v>
      </c>
      <c r="B753" s="12">
        <v>8.2900000000000098</v>
      </c>
      <c r="C753" s="6">
        <f t="shared" si="81"/>
        <v>19.99739785580584</v>
      </c>
      <c r="D753" s="6">
        <f t="shared" si="82"/>
        <v>165.7784282246306</v>
      </c>
      <c r="G753" s="1">
        <f t="shared" si="77"/>
        <v>2</v>
      </c>
      <c r="H753" s="1">
        <f t="shared" si="78"/>
        <v>0.92992956008458838</v>
      </c>
      <c r="I753" s="1">
        <f t="shared" si="79"/>
        <v>1.2848315201871987</v>
      </c>
      <c r="J753" s="1" t="str">
        <f t="shared" si="80"/>
        <v/>
      </c>
    </row>
    <row r="754" spans="1:10" x14ac:dyDescent="0.2">
      <c r="A754" s="7">
        <f t="shared" si="83"/>
        <v>-1.406125661442206</v>
      </c>
      <c r="B754" s="12">
        <v>8.3000000000000096</v>
      </c>
      <c r="C754" s="6">
        <f t="shared" si="81"/>
        <v>19.963528008510618</v>
      </c>
      <c r="D754" s="6">
        <f t="shared" si="82"/>
        <v>165.69728247063833</v>
      </c>
      <c r="G754" s="1">
        <f t="shared" si="77"/>
        <v>2</v>
      </c>
      <c r="H754" s="1">
        <f t="shared" si="78"/>
        <v>0.93043959476670068</v>
      </c>
      <c r="I754" s="1">
        <f t="shared" si="79"/>
        <v>1.2841004910716356</v>
      </c>
      <c r="J754" s="1" t="str">
        <f t="shared" si="80"/>
        <v/>
      </c>
    </row>
    <row r="755" spans="1:10" x14ac:dyDescent="0.2">
      <c r="A755" s="7">
        <f t="shared" si="83"/>
        <v>-1.4073703797418531</v>
      </c>
      <c r="B755" s="12">
        <v>8.3100000000000094</v>
      </c>
      <c r="C755" s="6">
        <f t="shared" si="81"/>
        <v>19.929726336106224</v>
      </c>
      <c r="D755" s="6">
        <f t="shared" si="82"/>
        <v>165.61602585304291</v>
      </c>
      <c r="G755" s="1">
        <f t="shared" si="77"/>
        <v>2</v>
      </c>
      <c r="H755" s="1">
        <f t="shared" si="78"/>
        <v>0.93094903116752359</v>
      </c>
      <c r="I755" s="1">
        <f t="shared" si="79"/>
        <v>1.2833696958479646</v>
      </c>
      <c r="J755" s="1" t="str">
        <f t="shared" si="80"/>
        <v/>
      </c>
    </row>
    <row r="756" spans="1:10" x14ac:dyDescent="0.2">
      <c r="A756" s="7">
        <f t="shared" si="83"/>
        <v>-1.4086141576084903</v>
      </c>
      <c r="B756" s="12">
        <v>8.3200000000000092</v>
      </c>
      <c r="C756" s="6">
        <f t="shared" si="81"/>
        <v>19.895992683073981</v>
      </c>
      <c r="D756" s="6">
        <f t="shared" si="82"/>
        <v>165.53465912317571</v>
      </c>
      <c r="G756" s="1">
        <f t="shared" si="77"/>
        <v>2</v>
      </c>
      <c r="H756" s="1">
        <f t="shared" si="78"/>
        <v>0.93145787068900554</v>
      </c>
      <c r="I756" s="1">
        <f t="shared" si="79"/>
        <v>1.2826391344413526</v>
      </c>
      <c r="J756" s="1" t="str">
        <f t="shared" si="80"/>
        <v/>
      </c>
    </row>
    <row r="757" spans="1:10" x14ac:dyDescent="0.2">
      <c r="A757" s="7">
        <f t="shared" si="83"/>
        <v>-1.4098569955160807</v>
      </c>
      <c r="B757" s="12">
        <v>8.3300000000000107</v>
      </c>
      <c r="C757" s="6">
        <f t="shared" si="81"/>
        <v>19.862326894287712</v>
      </c>
      <c r="D757" s="6">
        <f t="shared" si="82"/>
        <v>165.45318302941686</v>
      </c>
      <c r="G757" s="1">
        <f t="shared" si="77"/>
        <v>2</v>
      </c>
      <c r="H757" s="1">
        <f t="shared" si="78"/>
        <v>0.93196611472817315</v>
      </c>
      <c r="I757" s="1">
        <f t="shared" si="79"/>
        <v>1.2819088067769897</v>
      </c>
      <c r="J757" s="1" t="str">
        <f t="shared" si="80"/>
        <v/>
      </c>
    </row>
    <row r="758" spans="1:10" x14ac:dyDescent="0.2">
      <c r="A758" s="7">
        <f t="shared" si="83"/>
        <v>-1.4110988939373983</v>
      </c>
      <c r="B758" s="12">
        <v>8.3400000000000105</v>
      </c>
      <c r="C758" s="6">
        <f t="shared" si="81"/>
        <v>19.828728815012695</v>
      </c>
      <c r="D758" s="6">
        <f t="shared" si="82"/>
        <v>165.37159831720609</v>
      </c>
      <c r="G758" s="1">
        <f t="shared" si="77"/>
        <v>2</v>
      </c>
      <c r="H758" s="1">
        <f t="shared" si="78"/>
        <v>0.9324737646771537</v>
      </c>
      <c r="I758" s="1">
        <f t="shared" si="79"/>
        <v>1.2811787127800907</v>
      </c>
      <c r="J758" s="1" t="str">
        <f t="shared" si="80"/>
        <v/>
      </c>
    </row>
    <row r="759" spans="1:10" x14ac:dyDescent="0.2">
      <c r="A759" s="7">
        <f t="shared" si="83"/>
        <v>-1.4123398533468809</v>
      </c>
      <c r="B759" s="12">
        <v>8.3500000000000103</v>
      </c>
      <c r="C759" s="6">
        <f t="shared" si="81"/>
        <v>19.79519829090453</v>
      </c>
      <c r="D759" s="6">
        <f t="shared" si="82"/>
        <v>165.28990572905303</v>
      </c>
      <c r="G759" s="1">
        <f t="shared" si="77"/>
        <v>2</v>
      </c>
      <c r="H759" s="1">
        <f t="shared" si="78"/>
        <v>0.93298082192319864</v>
      </c>
      <c r="I759" s="1">
        <f t="shared" si="79"/>
        <v>1.2804488523758939</v>
      </c>
      <c r="J759" s="1" t="str">
        <f t="shared" si="80"/>
        <v/>
      </c>
    </row>
    <row r="760" spans="1:10" x14ac:dyDescent="0.2">
      <c r="A760" s="7">
        <f t="shared" si="83"/>
        <v>-1.4135798742194627</v>
      </c>
      <c r="B760" s="12">
        <v>8.3600000000000101</v>
      </c>
      <c r="C760" s="6">
        <f t="shared" si="81"/>
        <v>19.761735168008027</v>
      </c>
      <c r="D760" s="6">
        <f t="shared" si="82"/>
        <v>165.20810600454732</v>
      </c>
      <c r="G760" s="1">
        <f t="shared" si="77"/>
        <v>2</v>
      </c>
      <c r="H760" s="1">
        <f t="shared" si="78"/>
        <v>0.93348728784870594</v>
      </c>
      <c r="I760" s="1">
        <f t="shared" si="79"/>
        <v>1.2797192254896612</v>
      </c>
      <c r="J760" s="1" t="str">
        <f t="shared" si="80"/>
        <v/>
      </c>
    </row>
    <row r="761" spans="1:10" x14ac:dyDescent="0.2">
      <c r="A761" s="7">
        <f t="shared" si="83"/>
        <v>-1.414818957027594</v>
      </c>
      <c r="B761" s="12">
        <v>8.3700000000000099</v>
      </c>
      <c r="C761" s="6">
        <f t="shared" si="81"/>
        <v>19.728339292756242</v>
      </c>
      <c r="D761" s="6">
        <f t="shared" si="82"/>
        <v>165.12619988036994</v>
      </c>
      <c r="G761" s="1">
        <f t="shared" si="77"/>
        <v>2</v>
      </c>
      <c r="H761" s="1">
        <f t="shared" si="78"/>
        <v>0.93399316383124287</v>
      </c>
      <c r="I761" s="1">
        <f t="shared" si="79"/>
        <v>1.2789898320466797</v>
      </c>
      <c r="J761" s="1" t="str">
        <f t="shared" si="80"/>
        <v/>
      </c>
    </row>
    <row r="762" spans="1:10" x14ac:dyDescent="0.2">
      <c r="A762" s="7">
        <f t="shared" si="83"/>
        <v>-1.4160571022444837</v>
      </c>
      <c r="B762" s="12">
        <v>8.3800000000000097</v>
      </c>
      <c r="C762" s="6">
        <f t="shared" si="81"/>
        <v>19.69501051196935</v>
      </c>
      <c r="D762" s="6">
        <f t="shared" si="82"/>
        <v>165.04418809030335</v>
      </c>
      <c r="G762" s="1">
        <f t="shared" si="77"/>
        <v>2</v>
      </c>
      <c r="H762" s="1">
        <f t="shared" si="78"/>
        <v>0.93449845124356823</v>
      </c>
      <c r="I762" s="1">
        <f t="shared" si="79"/>
        <v>1.2782606719722587</v>
      </c>
      <c r="J762" s="1" t="str">
        <f t="shared" si="80"/>
        <v/>
      </c>
    </row>
    <row r="763" spans="1:10" x14ac:dyDescent="0.2">
      <c r="A763" s="7">
        <f t="shared" si="83"/>
        <v>-1.4172943103447759</v>
      </c>
      <c r="B763" s="12">
        <v>8.3900000000000095</v>
      </c>
      <c r="C763" s="6">
        <f t="shared" si="81"/>
        <v>19.661748672853541</v>
      </c>
      <c r="D763" s="6">
        <f t="shared" si="82"/>
        <v>164.9620713652414</v>
      </c>
      <c r="G763" s="1">
        <f t="shared" si="77"/>
        <v>2</v>
      </c>
      <c r="H763" s="1">
        <f t="shared" si="78"/>
        <v>0.93500315145365531</v>
      </c>
      <c r="I763" s="1">
        <f t="shared" si="79"/>
        <v>1.277531745191733</v>
      </c>
      <c r="J763" s="1" t="str">
        <f t="shared" si="80"/>
        <v/>
      </c>
    </row>
    <row r="764" spans="1:10" x14ac:dyDescent="0.2">
      <c r="A764" s="7">
        <f t="shared" si="83"/>
        <v>-1.41853058179869</v>
      </c>
      <c r="B764" s="12">
        <v>8.4000000000000092</v>
      </c>
      <c r="C764" s="6">
        <f t="shared" si="81"/>
        <v>19.628553623000087</v>
      </c>
      <c r="D764" s="6">
        <f t="shared" si="82"/>
        <v>164.87985043320091</v>
      </c>
      <c r="G764" s="1">
        <f t="shared" si="77"/>
        <v>2</v>
      </c>
      <c r="H764" s="1">
        <f t="shared" si="78"/>
        <v>0.93550726582471333</v>
      </c>
      <c r="I764" s="1">
        <f t="shared" si="79"/>
        <v>1.2768030516304596</v>
      </c>
      <c r="J764" s="1" t="str">
        <f t="shared" si="80"/>
        <v/>
      </c>
    </row>
    <row r="765" spans="1:10" x14ac:dyDescent="0.2">
      <c r="A765" s="7">
        <f t="shared" si="83"/>
        <v>-1.419765917081395</v>
      </c>
      <c r="B765" s="12">
        <v>8.4100000000000108</v>
      </c>
      <c r="C765" s="6">
        <f t="shared" si="81"/>
        <v>19.595425210384136</v>
      </c>
      <c r="D765" s="6">
        <f t="shared" si="82"/>
        <v>164.7975260193308</v>
      </c>
      <c r="G765" s="1">
        <f t="shared" si="77"/>
        <v>2</v>
      </c>
      <c r="H765" s="1">
        <f t="shared" si="78"/>
        <v>0.93601079571521006</v>
      </c>
      <c r="I765" s="1">
        <f t="shared" si="79"/>
        <v>1.2760745912138207</v>
      </c>
      <c r="J765" s="1" t="str">
        <f t="shared" si="80"/>
        <v/>
      </c>
    </row>
    <row r="766" spans="1:10" x14ac:dyDescent="0.2">
      <c r="A766" s="7">
        <f t="shared" si="83"/>
        <v>-1.421000316664027</v>
      </c>
      <c r="B766" s="12">
        <v>8.4200000000000106</v>
      </c>
      <c r="C766" s="6">
        <f t="shared" si="81"/>
        <v>19.56236328336378</v>
      </c>
      <c r="D766" s="6">
        <f t="shared" si="82"/>
        <v>164.71509884592322</v>
      </c>
      <c r="G766" s="1">
        <f t="shared" si="77"/>
        <v>2</v>
      </c>
      <c r="H766" s="1">
        <f t="shared" si="78"/>
        <v>0.93651374247889374</v>
      </c>
      <c r="I766" s="1">
        <f t="shared" si="79"/>
        <v>1.275346363867222</v>
      </c>
      <c r="J766" s="1" t="str">
        <f t="shared" si="80"/>
        <v/>
      </c>
    </row>
    <row r="767" spans="1:10" x14ac:dyDescent="0.2">
      <c r="A767" s="7">
        <f t="shared" si="83"/>
        <v>-1.422233781019594</v>
      </c>
      <c r="B767" s="12">
        <v>8.4300000000000104</v>
      </c>
      <c r="C767" s="6">
        <f t="shared" si="81"/>
        <v>19.52936769067891</v>
      </c>
      <c r="D767" s="6">
        <f t="shared" si="82"/>
        <v>164.63256963242341</v>
      </c>
      <c r="G767" s="1">
        <f t="shared" si="77"/>
        <v>2</v>
      </c>
      <c r="H767" s="1">
        <f t="shared" si="78"/>
        <v>0.93701610746481467</v>
      </c>
      <c r="I767" s="1">
        <f t="shared" si="79"/>
        <v>1.2746183695160929</v>
      </c>
      <c r="J767" s="1" t="str">
        <f t="shared" si="80"/>
        <v/>
      </c>
    </row>
    <row r="768" spans="1:10" x14ac:dyDescent="0.2">
      <c r="A768" s="7">
        <f t="shared" si="83"/>
        <v>-1.4234663106202412</v>
      </c>
      <c r="B768" s="12">
        <v>8.4400000000000102</v>
      </c>
      <c r="C768" s="6">
        <f t="shared" si="81"/>
        <v>19.496438281450232</v>
      </c>
      <c r="D768" s="6">
        <f t="shared" si="82"/>
        <v>164.54993909544015</v>
      </c>
      <c r="G768" s="1">
        <f t="shared" si="77"/>
        <v>2</v>
      </c>
      <c r="H768" s="1">
        <f t="shared" si="78"/>
        <v>0.93751789201734714</v>
      </c>
      <c r="I768" s="1">
        <f t="shared" si="79"/>
        <v>1.2738906080858867</v>
      </c>
      <c r="J768" s="1" t="str">
        <f t="shared" si="80"/>
        <v/>
      </c>
    </row>
    <row r="769" spans="1:10" x14ac:dyDescent="0.2">
      <c r="A769" s="7">
        <f t="shared" si="83"/>
        <v>-1.4246979059368918</v>
      </c>
      <c r="B769" s="12">
        <v>8.4500000000000099</v>
      </c>
      <c r="C769" s="6">
        <f t="shared" si="81"/>
        <v>19.463574905178199</v>
      </c>
      <c r="D769" s="6">
        <f t="shared" si="82"/>
        <v>164.46720794875597</v>
      </c>
      <c r="G769" s="1">
        <f t="shared" si="77"/>
        <v>2</v>
      </c>
      <c r="H769" s="1">
        <f t="shared" si="78"/>
        <v>0.93801909747621082</v>
      </c>
      <c r="I769" s="1">
        <f t="shared" si="79"/>
        <v>1.2731630795020807</v>
      </c>
      <c r="J769" s="1" t="str">
        <f t="shared" si="80"/>
        <v/>
      </c>
    </row>
    <row r="770" spans="1:10" x14ac:dyDescent="0.2">
      <c r="A770" s="7">
        <f t="shared" si="83"/>
        <v>-1.4259285674417501</v>
      </c>
      <c r="B770" s="12">
        <v>8.4600000000000097</v>
      </c>
      <c r="C770" s="6">
        <f t="shared" si="81"/>
        <v>19.430777411742</v>
      </c>
      <c r="D770" s="6">
        <f t="shared" si="82"/>
        <v>164.38437690333751</v>
      </c>
      <c r="G770" s="1">
        <f t="shared" ref="G770:G833" si="84">LOG(Q)</f>
        <v>2</v>
      </c>
      <c r="H770" s="1">
        <f t="shared" ref="H770:H833" si="85">LOG(B792)</f>
        <v>0.9385197251764924</v>
      </c>
      <c r="I770" s="1">
        <f t="shared" ref="I770:I833" si="86">((LOG(Q))+k*((EXP((-a*Q*B792)))-1))</f>
        <v>1.2724357836901761</v>
      </c>
      <c r="J770" s="1" t="str">
        <f t="shared" si="80"/>
        <v/>
      </c>
    </row>
    <row r="771" spans="1:10" x14ac:dyDescent="0.2">
      <c r="A771" s="7">
        <f t="shared" si="83"/>
        <v>-1.4271582956073494</v>
      </c>
      <c r="B771" s="12">
        <v>8.4700000000000095</v>
      </c>
      <c r="C771" s="6">
        <f t="shared" si="81"/>
        <v>19.398045651398423</v>
      </c>
      <c r="D771" s="6">
        <f t="shared" si="82"/>
        <v>164.30144666734483</v>
      </c>
      <c r="G771" s="1">
        <f t="shared" si="84"/>
        <v>2</v>
      </c>
      <c r="H771" s="1">
        <f t="shared" si="85"/>
        <v>0.93901977644866697</v>
      </c>
      <c r="I771" s="1">
        <f t="shared" si="86"/>
        <v>1.2717087205756981</v>
      </c>
      <c r="J771" s="1" t="str">
        <f t="shared" si="80"/>
        <v/>
      </c>
    </row>
    <row r="772" spans="1:10" x14ac:dyDescent="0.2">
      <c r="A772" s="7">
        <f t="shared" si="83"/>
        <v>-1.4283870909036154</v>
      </c>
      <c r="B772" s="12">
        <v>8.4800000000000093</v>
      </c>
      <c r="C772" s="6">
        <f t="shared" si="81"/>
        <v>19.365379474780966</v>
      </c>
      <c r="D772" s="6">
        <f t="shared" si="82"/>
        <v>164.21841794614278</v>
      </c>
      <c r="G772" s="1">
        <f t="shared" si="84"/>
        <v>2</v>
      </c>
      <c r="H772" s="1">
        <f t="shared" si="85"/>
        <v>0.93951925261861902</v>
      </c>
      <c r="I772" s="1">
        <f t="shared" si="86"/>
        <v>1.2709818900841947</v>
      </c>
      <c r="J772" s="1" t="str">
        <f t="shared" ref="J772:J835" si="87">IF(AND(B794&gt;p,A794&gt;-1),"X","")</f>
        <v/>
      </c>
    </row>
    <row r="773" spans="1:10" x14ac:dyDescent="0.2">
      <c r="A773" s="7">
        <f t="shared" si="83"/>
        <v>-1.4296149538013643</v>
      </c>
      <c r="B773" s="12">
        <v>8.4900000000000109</v>
      </c>
      <c r="C773" s="6">
        <f t="shared" si="81"/>
        <v>19.332778732898699</v>
      </c>
      <c r="D773" s="6">
        <f t="shared" si="82"/>
        <v>164.13529144231018</v>
      </c>
      <c r="G773" s="1">
        <f t="shared" si="84"/>
        <v>2</v>
      </c>
      <c r="H773" s="1">
        <f t="shared" si="85"/>
        <v>0.94001815500766372</v>
      </c>
      <c r="I773" s="1">
        <f t="shared" si="86"/>
        <v>1.2702552921412389</v>
      </c>
      <c r="J773" s="1" t="str">
        <f t="shared" si="87"/>
        <v/>
      </c>
    </row>
    <row r="774" spans="1:10" x14ac:dyDescent="0.2">
      <c r="A774" s="7">
        <f t="shared" si="83"/>
        <v>-1.4308418847727813</v>
      </c>
      <c r="B774" s="12">
        <v>8.5000000000000107</v>
      </c>
      <c r="C774" s="6">
        <f t="shared" si="81"/>
        <v>19.300243277135269</v>
      </c>
      <c r="D774" s="6">
        <f t="shared" si="82"/>
        <v>164.05206785564999</v>
      </c>
      <c r="G774" s="1">
        <f t="shared" si="84"/>
        <v>2</v>
      </c>
      <c r="H774" s="1">
        <f t="shared" si="85"/>
        <v>0.94051648493256768</v>
      </c>
      <c r="I774" s="1">
        <f t="shared" si="86"/>
        <v>1.2695289266724272</v>
      </c>
      <c r="J774" s="1" t="str">
        <f t="shared" si="87"/>
        <v/>
      </c>
    </row>
    <row r="775" spans="1:10" x14ac:dyDescent="0.2">
      <c r="A775" s="7">
        <f t="shared" si="83"/>
        <v>-1.4320678842873091</v>
      </c>
      <c r="B775" s="12">
        <v>8.5100000000000104</v>
      </c>
      <c r="C775" s="6">
        <f t="shared" si="81"/>
        <v>19.267772959247882</v>
      </c>
      <c r="D775" s="6">
        <f t="shared" si="82"/>
        <v>163.96874788319968</v>
      </c>
      <c r="G775" s="1">
        <f t="shared" si="84"/>
        <v>2</v>
      </c>
      <c r="H775" s="1">
        <f t="shared" si="85"/>
        <v>0.94101424370557019</v>
      </c>
      <c r="I775" s="1">
        <f t="shared" si="86"/>
        <v>1.2688027936033792</v>
      </c>
      <c r="J775" s="1" t="str">
        <f t="shared" si="87"/>
        <v/>
      </c>
    </row>
    <row r="776" spans="1:10" x14ac:dyDescent="0.2">
      <c r="A776" s="7">
        <f t="shared" si="83"/>
        <v>-1.4332929528155984</v>
      </c>
      <c r="B776" s="12">
        <v>8.5200000000000102</v>
      </c>
      <c r="C776" s="6">
        <f t="shared" si="81"/>
        <v>19.235367631366255</v>
      </c>
      <c r="D776" s="6">
        <f t="shared" si="82"/>
        <v>163.88533221924069</v>
      </c>
      <c r="G776" s="1">
        <f t="shared" si="84"/>
        <v>2</v>
      </c>
      <c r="H776" s="1">
        <f t="shared" si="85"/>
        <v>0.94151143263440362</v>
      </c>
      <c r="I776" s="1">
        <f t="shared" si="86"/>
        <v>1.2680768928597395</v>
      </c>
      <c r="J776" s="1" t="str">
        <f t="shared" si="87"/>
        <v/>
      </c>
    </row>
    <row r="777" spans="1:10" x14ac:dyDescent="0.2">
      <c r="A777" s="7">
        <f t="shared" si="83"/>
        <v>-1.4345170908293197</v>
      </c>
      <c r="B777" s="12">
        <v>8.53000000000001</v>
      </c>
      <c r="C777" s="6">
        <f t="shared" si="81"/>
        <v>19.203027145991598</v>
      </c>
      <c r="D777" s="6">
        <f t="shared" si="82"/>
        <v>163.80182155530852</v>
      </c>
      <c r="G777" s="1">
        <f t="shared" si="84"/>
        <v>2</v>
      </c>
      <c r="H777" s="1">
        <f t="shared" si="85"/>
        <v>0.94200805302231383</v>
      </c>
      <c r="I777" s="1">
        <f t="shared" si="86"/>
        <v>1.2673512243671756</v>
      </c>
      <c r="J777" s="1" t="str">
        <f t="shared" si="87"/>
        <v/>
      </c>
    </row>
    <row r="778" spans="1:10" x14ac:dyDescent="0.2">
      <c r="A778" s="7">
        <f t="shared" si="83"/>
        <v>-1.4357402987965375</v>
      </c>
      <c r="B778" s="12">
        <v>8.5400000000000098</v>
      </c>
      <c r="C778" s="6">
        <f t="shared" si="81"/>
        <v>19.170751355995652</v>
      </c>
      <c r="D778" s="6">
        <f t="shared" si="82"/>
        <v>163.71821658020306</v>
      </c>
      <c r="G778" s="1">
        <f t="shared" si="84"/>
        <v>2</v>
      </c>
      <c r="H778" s="1">
        <f t="shared" si="85"/>
        <v>0.94250410616808122</v>
      </c>
      <c r="I778" s="1">
        <f t="shared" si="86"/>
        <v>1.2666257880513792</v>
      </c>
      <c r="J778" s="1" t="str">
        <f t="shared" si="87"/>
        <v/>
      </c>
    </row>
    <row r="779" spans="1:10" x14ac:dyDescent="0.2">
      <c r="A779" s="7">
        <f t="shared" si="83"/>
        <v>-1.4369625771883012</v>
      </c>
      <c r="B779" s="12">
        <v>8.5500000000000096</v>
      </c>
      <c r="C779" s="6">
        <f t="shared" si="81"/>
        <v>19.13854011461958</v>
      </c>
      <c r="D779" s="6">
        <f t="shared" si="82"/>
        <v>163.63451797999758</v>
      </c>
      <c r="G779" s="1">
        <f t="shared" si="84"/>
        <v>2</v>
      </c>
      <c r="H779" s="1">
        <f t="shared" si="85"/>
        <v>0.942999593366041</v>
      </c>
      <c r="I779" s="1">
        <f t="shared" si="86"/>
        <v>1.2659005838380653</v>
      </c>
      <c r="J779" s="1" t="str">
        <f t="shared" si="87"/>
        <v/>
      </c>
    </row>
    <row r="780" spans="1:10" x14ac:dyDescent="0.2">
      <c r="A780" s="7">
        <f t="shared" si="83"/>
        <v>-1.4381839264737308</v>
      </c>
      <c r="B780" s="12">
        <v>8.5600000000000094</v>
      </c>
      <c r="C780" s="6">
        <f t="shared" si="81"/>
        <v>19.106393275473053</v>
      </c>
      <c r="D780" s="6">
        <f t="shared" si="82"/>
        <v>163.55072643804951</v>
      </c>
      <c r="G780" s="1">
        <f t="shared" si="84"/>
        <v>2</v>
      </c>
      <c r="H780" s="1">
        <f t="shared" si="85"/>
        <v>0.94349451590610312</v>
      </c>
      <c r="I780" s="1">
        <f t="shared" si="86"/>
        <v>1.2651756116529731</v>
      </c>
      <c r="J780" s="1" t="str">
        <f t="shared" si="87"/>
        <v/>
      </c>
    </row>
    <row r="781" spans="1:10" x14ac:dyDescent="0.2">
      <c r="A781" s="7">
        <f t="shared" si="83"/>
        <v>-1.4394043471219262</v>
      </c>
      <c r="B781" s="12">
        <v>8.5700000000000092</v>
      </c>
      <c r="C781" s="6">
        <f t="shared" si="81"/>
        <v>19.074310692533192</v>
      </c>
      <c r="D781" s="6">
        <f t="shared" si="82"/>
        <v>163.46684263500964</v>
      </c>
      <c r="G781" s="1">
        <f t="shared" si="84"/>
        <v>2</v>
      </c>
      <c r="H781" s="1">
        <f t="shared" si="85"/>
        <v>0.94398887507377238</v>
      </c>
      <c r="I781" s="1">
        <f t="shared" si="86"/>
        <v>1.2644508714218659</v>
      </c>
      <c r="J781" s="1" t="str">
        <f t="shared" si="87"/>
        <v/>
      </c>
    </row>
    <row r="782" spans="1:10" x14ac:dyDescent="0.2">
      <c r="A782" s="7">
        <f t="shared" si="83"/>
        <v>-1.440623839603548</v>
      </c>
      <c r="B782" s="12">
        <v>8.5800000000000107</v>
      </c>
      <c r="C782" s="6">
        <f t="shared" si="81"/>
        <v>19.04229222014353</v>
      </c>
      <c r="D782" s="6">
        <f t="shared" si="82"/>
        <v>163.3828672488317</v>
      </c>
      <c r="G782" s="1">
        <f t="shared" si="84"/>
        <v>2</v>
      </c>
      <c r="H782" s="1">
        <f t="shared" si="85"/>
        <v>0.94448267215016912</v>
      </c>
      <c r="I782" s="1">
        <f t="shared" si="86"/>
        <v>1.2637263630705293</v>
      </c>
      <c r="J782" s="1" t="str">
        <f t="shared" si="87"/>
        <v/>
      </c>
    </row>
    <row r="783" spans="1:10" x14ac:dyDescent="0.2">
      <c r="A783" s="7">
        <f t="shared" si="83"/>
        <v>-1.4418424043846767</v>
      </c>
      <c r="B783" s="12">
        <v>8.5900000000000105</v>
      </c>
      <c r="C783" s="6">
        <f t="shared" si="81"/>
        <v>19.010337713013115</v>
      </c>
      <c r="D783" s="6">
        <f t="shared" si="82"/>
        <v>163.29880095478285</v>
      </c>
      <c r="G783" s="1">
        <f t="shared" si="84"/>
        <v>2</v>
      </c>
      <c r="H783" s="1">
        <f t="shared" si="85"/>
        <v>0.94497590841204837</v>
      </c>
      <c r="I783" s="1">
        <f t="shared" si="86"/>
        <v>1.2630020865247746</v>
      </c>
      <c r="J783" s="1" t="str">
        <f t="shared" si="87"/>
        <v/>
      </c>
    </row>
    <row r="784" spans="1:10" x14ac:dyDescent="0.2">
      <c r="A784" s="7">
        <f t="shared" si="83"/>
        <v>-1.4430600419381026</v>
      </c>
      <c r="B784" s="12">
        <v>8.6000000000000103</v>
      </c>
      <c r="C784" s="6">
        <f t="shared" si="81"/>
        <v>18.978447026215381</v>
      </c>
      <c r="D784" s="6">
        <f t="shared" si="82"/>
        <v>163.21464442545246</v>
      </c>
      <c r="G784" s="1">
        <f t="shared" si="84"/>
        <v>2</v>
      </c>
      <c r="H784" s="1">
        <f t="shared" si="85"/>
        <v>0.94546858513182019</v>
      </c>
      <c r="I784" s="1">
        <f t="shared" si="86"/>
        <v>1.2622780417104353</v>
      </c>
      <c r="J784" s="1" t="str">
        <f t="shared" si="87"/>
        <v/>
      </c>
    </row>
    <row r="785" spans="1:10" x14ac:dyDescent="0.2">
      <c r="A785" s="7">
        <f t="shared" si="83"/>
        <v>-1.4442767527280118</v>
      </c>
      <c r="B785" s="12">
        <v>8.6100000000000101</v>
      </c>
      <c r="C785" s="6">
        <f t="shared" si="81"/>
        <v>18.946620015187275</v>
      </c>
      <c r="D785" s="6">
        <f t="shared" si="82"/>
        <v>163.13039833076263</v>
      </c>
      <c r="G785" s="1">
        <f t="shared" si="84"/>
        <v>2</v>
      </c>
      <c r="H785" s="1">
        <f t="shared" si="85"/>
        <v>0.94596070357756912</v>
      </c>
      <c r="I785" s="1">
        <f t="shared" si="86"/>
        <v>1.2615542285533694</v>
      </c>
      <c r="J785" s="1" t="str">
        <f t="shared" si="87"/>
        <v/>
      </c>
    </row>
    <row r="786" spans="1:10" x14ac:dyDescent="0.2">
      <c r="A786" s="7">
        <f t="shared" si="83"/>
        <v>-1.4454925372272309</v>
      </c>
      <c r="B786" s="12">
        <v>8.6200000000000099</v>
      </c>
      <c r="C786" s="6">
        <f t="shared" si="81"/>
        <v>18.914856535728138</v>
      </c>
      <c r="D786" s="6">
        <f t="shared" si="82"/>
        <v>163.04606333797673</v>
      </c>
      <c r="G786" s="1">
        <f t="shared" si="84"/>
        <v>2</v>
      </c>
      <c r="H786" s="1">
        <f t="shared" si="85"/>
        <v>0.94645226501307356</v>
      </c>
      <c r="I786" s="1">
        <f t="shared" si="86"/>
        <v>1.260830646979459</v>
      </c>
      <c r="J786" s="1" t="str">
        <f t="shared" si="87"/>
        <v/>
      </c>
    </row>
    <row r="787" spans="1:10" x14ac:dyDescent="0.2">
      <c r="A787" s="7">
        <f t="shared" si="83"/>
        <v>-1.4467073959010595</v>
      </c>
      <c r="B787" s="12">
        <v>8.6300000000000097</v>
      </c>
      <c r="C787" s="6">
        <f t="shared" si="81"/>
        <v>18.883156443998836</v>
      </c>
      <c r="D787" s="6">
        <f t="shared" si="82"/>
        <v>162.96164011171012</v>
      </c>
      <c r="G787" s="1">
        <f t="shared" si="84"/>
        <v>2</v>
      </c>
      <c r="H787" s="1">
        <f t="shared" si="85"/>
        <v>0.94694327069782591</v>
      </c>
      <c r="I787" s="1">
        <f t="shared" si="86"/>
        <v>1.2601072969146085</v>
      </c>
      <c r="J787" s="1" t="str">
        <f t="shared" si="87"/>
        <v/>
      </c>
    </row>
    <row r="788" spans="1:10" x14ac:dyDescent="0.2">
      <c r="A788" s="7">
        <f t="shared" si="83"/>
        <v>-1.4479213292179214</v>
      </c>
      <c r="B788" s="12">
        <v>8.6400000000000095</v>
      </c>
      <c r="C788" s="6">
        <f t="shared" si="81"/>
        <v>18.851519596520689</v>
      </c>
      <c r="D788" s="6">
        <f t="shared" si="82"/>
        <v>162.87712931393892</v>
      </c>
      <c r="G788" s="1">
        <f t="shared" si="84"/>
        <v>2</v>
      </c>
      <c r="H788" s="1">
        <f t="shared" si="85"/>
        <v>0.94743372188705122</v>
      </c>
      <c r="I788" s="1">
        <f t="shared" si="86"/>
        <v>1.2593841782847472</v>
      </c>
      <c r="J788" s="1" t="str">
        <f t="shared" si="87"/>
        <v/>
      </c>
    </row>
    <row r="789" spans="1:10" x14ac:dyDescent="0.2">
      <c r="A789" s="7">
        <f t="shared" si="83"/>
        <v>-1.4491343376461223</v>
      </c>
      <c r="B789" s="12">
        <v>8.6500000000000092</v>
      </c>
      <c r="C789" s="6">
        <f t="shared" si="81"/>
        <v>18.819945850174523</v>
      </c>
      <c r="D789" s="6">
        <f t="shared" si="82"/>
        <v>162.79253160400981</v>
      </c>
      <c r="G789" s="1">
        <f t="shared" si="84"/>
        <v>2</v>
      </c>
      <c r="H789" s="1">
        <f t="shared" si="85"/>
        <v>0.9479236198317269</v>
      </c>
      <c r="I789" s="1">
        <f t="shared" si="86"/>
        <v>1.2586612910158277</v>
      </c>
      <c r="J789" s="1" t="str">
        <f t="shared" si="87"/>
        <v/>
      </c>
    </row>
    <row r="790" spans="1:10" x14ac:dyDescent="0.2">
      <c r="A790" s="7">
        <f t="shared" si="83"/>
        <v>-1.450346421652847</v>
      </c>
      <c r="B790" s="12">
        <v>8.6600000000000108</v>
      </c>
      <c r="C790" s="6">
        <f t="shared" si="81"/>
        <v>18.788435062199703</v>
      </c>
      <c r="D790" s="6">
        <f t="shared" si="82"/>
        <v>162.70784763864964</v>
      </c>
      <c r="G790" s="1">
        <f t="shared" si="84"/>
        <v>2</v>
      </c>
      <c r="H790" s="1">
        <f t="shared" si="85"/>
        <v>0.94841296577860146</v>
      </c>
      <c r="I790" s="1">
        <f t="shared" si="86"/>
        <v>1.2579386350338266</v>
      </c>
      <c r="J790" s="1" t="str">
        <f t="shared" si="87"/>
        <v/>
      </c>
    </row>
    <row r="791" spans="1:10" x14ac:dyDescent="0.2">
      <c r="A791" s="7">
        <f t="shared" si="83"/>
        <v>-1.4515575817059609</v>
      </c>
      <c r="B791" s="12">
        <v>8.6700000000000106</v>
      </c>
      <c r="C791" s="6">
        <f t="shared" si="81"/>
        <v>18.756987090193082</v>
      </c>
      <c r="D791" s="6">
        <f t="shared" si="82"/>
        <v>162.62307807197422</v>
      </c>
      <c r="G791" s="1">
        <f t="shared" si="84"/>
        <v>2</v>
      </c>
      <c r="H791" s="1">
        <f t="shared" si="85"/>
        <v>0.94890176097021417</v>
      </c>
      <c r="I791" s="1">
        <f t="shared" si="86"/>
        <v>1.2572162102647435</v>
      </c>
      <c r="J791" s="1" t="str">
        <f t="shared" si="87"/>
        <v/>
      </c>
    </row>
    <row r="792" spans="1:10" x14ac:dyDescent="0.2">
      <c r="A792" s="7">
        <f t="shared" si="83"/>
        <v>-1.4527678182721251</v>
      </c>
      <c r="B792" s="12">
        <v>8.6800000000000104</v>
      </c>
      <c r="C792" s="6">
        <f t="shared" ref="C792:C855" si="88">IF(J770="X",NA(),10^((LOG(Q))+k*((EXP((-a*Q*B792)))-1)))</f>
        <v>18.725601792108133</v>
      </c>
      <c r="D792" s="6">
        <f t="shared" ref="D792:D855" si="89">IF(AND(B792&gt;p,(A792&gt;-1)),NA(),B792*C792)</f>
        <v>162.5382235554988</v>
      </c>
      <c r="G792" s="1">
        <f t="shared" si="84"/>
        <v>2</v>
      </c>
      <c r="H792" s="1">
        <f t="shared" si="85"/>
        <v>0.94939000664491324</v>
      </c>
      <c r="I792" s="1">
        <f t="shared" si="86"/>
        <v>1.2564940166346026</v>
      </c>
      <c r="J792" s="1" t="str">
        <f t="shared" si="87"/>
        <v/>
      </c>
    </row>
    <row r="793" spans="1:10" x14ac:dyDescent="0.2">
      <c r="A793" s="7">
        <f t="shared" ref="A793:A856" si="90">(I771-I770)/(H771-H770)</f>
        <v>-1.4539771318173973</v>
      </c>
      <c r="B793" s="12">
        <v>8.6900000000000102</v>
      </c>
      <c r="C793" s="6">
        <f t="shared" si="88"/>
        <v>18.694279026253902</v>
      </c>
      <c r="D793" s="6">
        <f t="shared" si="89"/>
        <v>162.45328473814661</v>
      </c>
      <c r="G793" s="1">
        <f t="shared" si="84"/>
        <v>2</v>
      </c>
      <c r="H793" s="1">
        <f t="shared" si="85"/>
        <v>0.94987770403687533</v>
      </c>
      <c r="I793" s="1">
        <f t="shared" si="86"/>
        <v>1.2557720540694504</v>
      </c>
      <c r="J793" s="1" t="str">
        <f t="shared" si="87"/>
        <v/>
      </c>
    </row>
    <row r="794" spans="1:10" x14ac:dyDescent="0.2">
      <c r="A794" s="7">
        <f t="shared" si="90"/>
        <v>-1.4551855228110766</v>
      </c>
      <c r="B794" s="12">
        <v>8.7000000000000099</v>
      </c>
      <c r="C794" s="6">
        <f t="shared" si="88"/>
        <v>18.663018651294017</v>
      </c>
      <c r="D794" s="6">
        <f t="shared" si="89"/>
        <v>162.36826226625814</v>
      </c>
      <c r="G794" s="1">
        <f t="shared" si="84"/>
        <v>2</v>
      </c>
      <c r="H794" s="1">
        <f t="shared" si="85"/>
        <v>0.95036485437612361</v>
      </c>
      <c r="I794" s="1">
        <f t="shared" si="86"/>
        <v>1.2550503224953586</v>
      </c>
      <c r="J794" s="1" t="str">
        <f t="shared" si="87"/>
        <v/>
      </c>
    </row>
    <row r="795" spans="1:10" x14ac:dyDescent="0.2">
      <c r="A795" s="7">
        <f t="shared" si="90"/>
        <v>-1.4563929917174774</v>
      </c>
      <c r="B795" s="12">
        <v>8.7100000000000097</v>
      </c>
      <c r="C795" s="6">
        <f t="shared" si="88"/>
        <v>18.631820526245804</v>
      </c>
      <c r="D795" s="6">
        <f t="shared" si="89"/>
        <v>162.28315678360113</v>
      </c>
      <c r="G795" s="1">
        <f t="shared" si="84"/>
        <v>2</v>
      </c>
      <c r="H795" s="1">
        <f t="shared" si="85"/>
        <v>0.95085145888854694</v>
      </c>
      <c r="I795" s="1">
        <f t="shared" si="86"/>
        <v>1.2543288218384221</v>
      </c>
      <c r="J795" s="1" t="str">
        <f t="shared" si="87"/>
        <v/>
      </c>
    </row>
    <row r="796" spans="1:10" x14ac:dyDescent="0.2">
      <c r="A796" s="7">
        <f t="shared" si="90"/>
        <v>-1.4575995390035308</v>
      </c>
      <c r="B796" s="12">
        <v>8.7200000000000095</v>
      </c>
      <c r="C796" s="6">
        <f t="shared" si="88"/>
        <v>18.600684510479262</v>
      </c>
      <c r="D796" s="6">
        <f t="shared" si="89"/>
        <v>162.19796893137934</v>
      </c>
      <c r="G796" s="1">
        <f t="shared" si="84"/>
        <v>2</v>
      </c>
      <c r="H796" s="1">
        <f t="shared" si="85"/>
        <v>0.95133751879591821</v>
      </c>
      <c r="I796" s="1">
        <f t="shared" si="86"/>
        <v>1.2536075520247589</v>
      </c>
      <c r="J796" s="1" t="str">
        <f t="shared" si="87"/>
        <v/>
      </c>
    </row>
    <row r="797" spans="1:10" x14ac:dyDescent="0.2">
      <c r="A797" s="7">
        <f t="shared" si="90"/>
        <v>-1.4588051651363771</v>
      </c>
      <c r="B797" s="12">
        <v>8.7300000000000093</v>
      </c>
      <c r="C797" s="6">
        <f t="shared" si="88"/>
        <v>18.569610463716103</v>
      </c>
      <c r="D797" s="6">
        <f t="shared" si="89"/>
        <v>162.11269934824176</v>
      </c>
      <c r="G797" s="1">
        <f t="shared" si="84"/>
        <v>2</v>
      </c>
      <c r="H797" s="1">
        <f t="shared" si="85"/>
        <v>0.9518230353159125</v>
      </c>
      <c r="I797" s="1">
        <f t="shared" si="86"/>
        <v>1.2528865129805107</v>
      </c>
      <c r="J797" s="1" t="str">
        <f t="shared" si="87"/>
        <v/>
      </c>
    </row>
    <row r="798" spans="1:10" x14ac:dyDescent="0.2">
      <c r="A798" s="7">
        <f t="shared" si="90"/>
        <v>-1.4600098705796947</v>
      </c>
      <c r="B798" s="12">
        <v>8.7400000000000109</v>
      </c>
      <c r="C798" s="6">
        <f t="shared" si="88"/>
        <v>18.53859824602883</v>
      </c>
      <c r="D798" s="6">
        <f t="shared" si="89"/>
        <v>162.02734867029218</v>
      </c>
      <c r="G798" s="1">
        <f t="shared" si="84"/>
        <v>2</v>
      </c>
      <c r="H798" s="1">
        <f t="shared" si="85"/>
        <v>0.9523080096621257</v>
      </c>
      <c r="I798" s="1">
        <f t="shared" si="86"/>
        <v>1.2521657046318437</v>
      </c>
      <c r="J798" s="1" t="str">
        <f t="shared" si="87"/>
        <v/>
      </c>
    </row>
    <row r="799" spans="1:10" x14ac:dyDescent="0.2">
      <c r="A799" s="7">
        <f t="shared" si="90"/>
        <v>-1.4612136558015059</v>
      </c>
      <c r="B799" s="12">
        <v>8.7500000000000107</v>
      </c>
      <c r="C799" s="6">
        <f t="shared" si="88"/>
        <v>18.50764771783976</v>
      </c>
      <c r="D799" s="6">
        <f t="shared" si="89"/>
        <v>161.94191753109808</v>
      </c>
      <c r="G799" s="1">
        <f t="shared" si="84"/>
        <v>2</v>
      </c>
      <c r="H799" s="1">
        <f t="shared" si="85"/>
        <v>0.9527924430440925</v>
      </c>
      <c r="I799" s="1">
        <f t="shared" si="86"/>
        <v>1.2514451269049469</v>
      </c>
      <c r="J799" s="1" t="str">
        <f t="shared" si="87"/>
        <v/>
      </c>
    </row>
    <row r="800" spans="1:10" x14ac:dyDescent="0.2">
      <c r="A800" s="7">
        <f t="shared" si="90"/>
        <v>-1.4624165212665228</v>
      </c>
      <c r="B800" s="12">
        <v>8.7600000000000104</v>
      </c>
      <c r="C800" s="6">
        <f t="shared" si="88"/>
        <v>18.47675873992004</v>
      </c>
      <c r="D800" s="6">
        <f t="shared" si="89"/>
        <v>161.85640656169974</v>
      </c>
      <c r="G800" s="1">
        <f t="shared" si="84"/>
        <v>2</v>
      </c>
      <c r="H800" s="1">
        <f t="shared" si="85"/>
        <v>0.95327633666730482</v>
      </c>
      <c r="I800" s="1">
        <f t="shared" si="86"/>
        <v>1.250724779726033</v>
      </c>
      <c r="J800" s="1" t="str">
        <f t="shared" si="87"/>
        <v/>
      </c>
    </row>
    <row r="801" spans="1:10" x14ac:dyDescent="0.2">
      <c r="A801" s="7">
        <f t="shared" si="90"/>
        <v>-1.463618467439745</v>
      </c>
      <c r="B801" s="12">
        <v>8.7700000000000102</v>
      </c>
      <c r="C801" s="6">
        <f t="shared" si="88"/>
        <v>18.445931173388736</v>
      </c>
      <c r="D801" s="6">
        <f t="shared" si="89"/>
        <v>161.77081639061942</v>
      </c>
      <c r="G801" s="1">
        <f t="shared" si="84"/>
        <v>2</v>
      </c>
      <c r="H801" s="1">
        <f t="shared" si="85"/>
        <v>0.95375969173322928</v>
      </c>
      <c r="I801" s="1">
        <f t="shared" si="86"/>
        <v>1.2500046630213379</v>
      </c>
      <c r="J801" s="1" t="str">
        <f t="shared" si="87"/>
        <v/>
      </c>
    </row>
    <row r="802" spans="1:10" x14ac:dyDescent="0.2">
      <c r="A802" s="7">
        <f t="shared" si="90"/>
        <v>-1.4648194947863298</v>
      </c>
      <c r="B802" s="12">
        <v>8.78000000000001</v>
      </c>
      <c r="C802" s="6">
        <f t="shared" si="88"/>
        <v>18.415164879711902</v>
      </c>
      <c r="D802" s="6">
        <f t="shared" si="89"/>
        <v>161.68514764387069</v>
      </c>
      <c r="G802" s="1">
        <f t="shared" si="84"/>
        <v>2</v>
      </c>
      <c r="H802" s="1">
        <f t="shared" si="85"/>
        <v>0.95424250943932543</v>
      </c>
      <c r="I802" s="1">
        <f t="shared" si="86"/>
        <v>1.2492847767171231</v>
      </c>
      <c r="J802" s="1" t="str">
        <f t="shared" si="87"/>
        <v/>
      </c>
    </row>
    <row r="803" spans="1:10" x14ac:dyDescent="0.2">
      <c r="A803" s="7">
        <f t="shared" si="90"/>
        <v>-1.4660196037713755</v>
      </c>
      <c r="B803" s="12">
        <v>8.7900000000000098</v>
      </c>
      <c r="C803" s="6">
        <f t="shared" si="88"/>
        <v>18.384459720701596</v>
      </c>
      <c r="D803" s="6">
        <f t="shared" si="89"/>
        <v>161.59940094496721</v>
      </c>
      <c r="G803" s="1">
        <f t="shared" si="84"/>
        <v>2</v>
      </c>
      <c r="H803" s="1">
        <f t="shared" si="85"/>
        <v>0.95472479097906349</v>
      </c>
      <c r="I803" s="1">
        <f t="shared" si="86"/>
        <v>1.2485651207396713</v>
      </c>
      <c r="J803" s="1" t="str">
        <f t="shared" si="87"/>
        <v/>
      </c>
    </row>
    <row r="804" spans="1:10" x14ac:dyDescent="0.2">
      <c r="A804" s="7">
        <f t="shared" si="90"/>
        <v>-1.4672187948606306</v>
      </c>
      <c r="B804" s="12">
        <v>8.8000000000000096</v>
      </c>
      <c r="C804" s="6">
        <f t="shared" si="88"/>
        <v>18.353815558514903</v>
      </c>
      <c r="D804" s="6">
        <f t="shared" si="89"/>
        <v>161.51357691493132</v>
      </c>
      <c r="G804" s="1">
        <f t="shared" si="84"/>
        <v>2</v>
      </c>
      <c r="H804" s="1">
        <f t="shared" si="85"/>
        <v>0.95520653754194218</v>
      </c>
      <c r="I804" s="1">
        <f t="shared" si="86"/>
        <v>1.2478456950152896</v>
      </c>
      <c r="J804" s="1" t="str">
        <f t="shared" si="87"/>
        <v/>
      </c>
    </row>
    <row r="805" spans="1:10" x14ac:dyDescent="0.2">
      <c r="A805" s="7">
        <f t="shared" si="90"/>
        <v>-1.4684170685163471</v>
      </c>
      <c r="B805" s="12">
        <v>8.8100000000000094</v>
      </c>
      <c r="C805" s="6">
        <f t="shared" si="88"/>
        <v>18.323232255653128</v>
      </c>
      <c r="D805" s="6">
        <f t="shared" si="89"/>
        <v>161.42767617230422</v>
      </c>
      <c r="G805" s="1">
        <f t="shared" si="84"/>
        <v>2</v>
      </c>
      <c r="H805" s="1">
        <f t="shared" si="85"/>
        <v>0.95568775031350628</v>
      </c>
      <c r="I805" s="1">
        <f t="shared" si="86"/>
        <v>1.2471264994703088</v>
      </c>
      <c r="J805" s="1" t="str">
        <f t="shared" si="87"/>
        <v/>
      </c>
    </row>
    <row r="806" spans="1:10" x14ac:dyDescent="0.2">
      <c r="A806" s="7">
        <f t="shared" si="90"/>
        <v>-1.4696144252048884</v>
      </c>
      <c r="B806" s="12">
        <v>8.8200000000000092</v>
      </c>
      <c r="C806" s="6">
        <f t="shared" si="88"/>
        <v>18.292709674960715</v>
      </c>
      <c r="D806" s="6">
        <f t="shared" si="89"/>
        <v>161.34169933315368</v>
      </c>
      <c r="G806" s="1">
        <f t="shared" si="84"/>
        <v>2</v>
      </c>
      <c r="H806" s="1">
        <f t="shared" si="85"/>
        <v>0.95616843047536382</v>
      </c>
      <c r="I806" s="1">
        <f t="shared" si="86"/>
        <v>1.2464075340310838</v>
      </c>
      <c r="J806" s="1" t="str">
        <f t="shared" si="87"/>
        <v/>
      </c>
    </row>
    <row r="807" spans="1:10" x14ac:dyDescent="0.2">
      <c r="A807" s="7">
        <f t="shared" si="90"/>
        <v>-1.4708108653891412</v>
      </c>
      <c r="B807" s="12">
        <v>8.8300000000000107</v>
      </c>
      <c r="C807" s="6">
        <f t="shared" si="88"/>
        <v>18.26224767962438</v>
      </c>
      <c r="D807" s="6">
        <f t="shared" si="89"/>
        <v>161.25564701108348</v>
      </c>
      <c r="G807" s="1">
        <f t="shared" si="84"/>
        <v>2</v>
      </c>
      <c r="H807" s="1">
        <f t="shared" si="85"/>
        <v>0.95664857920520374</v>
      </c>
      <c r="I807" s="1">
        <f t="shared" si="86"/>
        <v>1.2456887986239924</v>
      </c>
      <c r="J807" s="1" t="str">
        <f t="shared" si="87"/>
        <v/>
      </c>
    </row>
    <row r="808" spans="1:10" x14ac:dyDescent="0.2">
      <c r="A808" s="7">
        <f t="shared" si="90"/>
        <v>-1.472006389532682</v>
      </c>
      <c r="B808" s="12">
        <v>8.8400000000000105</v>
      </c>
      <c r="C808" s="6">
        <f t="shared" si="88"/>
        <v>18.23184613317223</v>
      </c>
      <c r="D808" s="6">
        <f t="shared" si="89"/>
        <v>161.1695198172427</v>
      </c>
      <c r="G808" s="1">
        <f t="shared" si="84"/>
        <v>2</v>
      </c>
      <c r="H808" s="1">
        <f t="shared" si="85"/>
        <v>0.95712819767681356</v>
      </c>
      <c r="I808" s="1">
        <f t="shared" si="86"/>
        <v>1.2449702931754356</v>
      </c>
      <c r="J808" s="1" t="str">
        <f t="shared" si="87"/>
        <v/>
      </c>
    </row>
    <row r="809" spans="1:10" x14ac:dyDescent="0.2">
      <c r="A809" s="7">
        <f t="shared" si="90"/>
        <v>-1.473200998101073</v>
      </c>
      <c r="B809" s="12">
        <v>8.8500000000000103</v>
      </c>
      <c r="C809" s="6">
        <f t="shared" si="88"/>
        <v>18.201504899472692</v>
      </c>
      <c r="D809" s="6">
        <f t="shared" si="89"/>
        <v>161.08331836033352</v>
      </c>
      <c r="G809" s="1">
        <f t="shared" si="84"/>
        <v>2</v>
      </c>
      <c r="H809" s="1">
        <f t="shared" si="85"/>
        <v>0.95760728706009568</v>
      </c>
      <c r="I809" s="1">
        <f t="shared" si="86"/>
        <v>1.244252017611839</v>
      </c>
      <c r="J809" s="1" t="str">
        <f t="shared" si="87"/>
        <v/>
      </c>
    </row>
    <row r="810" spans="1:10" x14ac:dyDescent="0.2">
      <c r="A810" s="7">
        <f t="shared" si="90"/>
        <v>-1.4743946915563668</v>
      </c>
      <c r="B810" s="12">
        <v>8.8600000000000101</v>
      </c>
      <c r="C810" s="6">
        <f t="shared" si="88"/>
        <v>18.17122384273372</v>
      </c>
      <c r="D810" s="6">
        <f t="shared" si="89"/>
        <v>160.99704324662093</v>
      </c>
      <c r="G810" s="1">
        <f t="shared" si="84"/>
        <v>2</v>
      </c>
      <c r="H810" s="1">
        <f t="shared" si="85"/>
        <v>0.95808584852108558</v>
      </c>
      <c r="I810" s="1">
        <f t="shared" si="86"/>
        <v>1.2435339718596508</v>
      </c>
      <c r="J810" s="1" t="str">
        <f t="shared" si="87"/>
        <v/>
      </c>
    </row>
    <row r="811" spans="1:10" x14ac:dyDescent="0.2">
      <c r="A811" s="7">
        <f t="shared" si="90"/>
        <v>-1.4755874703620353</v>
      </c>
      <c r="B811" s="12">
        <v>8.8700000000000099</v>
      </c>
      <c r="C811" s="6">
        <f t="shared" si="88"/>
        <v>18.141002827501833</v>
      </c>
      <c r="D811" s="6">
        <f t="shared" si="89"/>
        <v>160.91069507994143</v>
      </c>
      <c r="G811" s="1">
        <f t="shared" si="84"/>
        <v>2</v>
      </c>
      <c r="H811" s="1">
        <f t="shared" si="85"/>
        <v>0.95856388322196795</v>
      </c>
      <c r="I811" s="1">
        <f t="shared" si="86"/>
        <v>1.2428161558453432</v>
      </c>
      <c r="J811" s="1" t="str">
        <f t="shared" si="87"/>
        <v/>
      </c>
    </row>
    <row r="812" spans="1:10" x14ac:dyDescent="0.2">
      <c r="A812" s="7">
        <f t="shared" si="90"/>
        <v>-1.4767793349810046</v>
      </c>
      <c r="B812" s="12">
        <v>8.8800000000000097</v>
      </c>
      <c r="C812" s="6">
        <f t="shared" si="88"/>
        <v>18.110841718661185</v>
      </c>
      <c r="D812" s="6">
        <f t="shared" si="89"/>
        <v>160.8242744617115</v>
      </c>
      <c r="G812" s="1">
        <f t="shared" si="84"/>
        <v>2</v>
      </c>
      <c r="H812" s="1">
        <f t="shared" si="85"/>
        <v>0.95904139232109409</v>
      </c>
      <c r="I812" s="1">
        <f t="shared" si="86"/>
        <v>1.2420985694954121</v>
      </c>
      <c r="J812" s="1" t="str">
        <f t="shared" si="87"/>
        <v/>
      </c>
    </row>
    <row r="813" spans="1:10" x14ac:dyDescent="0.2">
      <c r="A813" s="7">
        <f t="shared" si="90"/>
        <v>-1.477970285876973</v>
      </c>
      <c r="B813" s="12">
        <v>8.8900000000000095</v>
      </c>
      <c r="C813" s="6">
        <f t="shared" si="88"/>
        <v>18.080740381432619</v>
      </c>
      <c r="D813" s="6">
        <f t="shared" si="89"/>
        <v>160.73778199093616</v>
      </c>
      <c r="G813" s="1">
        <f t="shared" si="84"/>
        <v>2</v>
      </c>
      <c r="H813" s="1">
        <f t="shared" si="85"/>
        <v>0.95951837697299869</v>
      </c>
      <c r="I813" s="1">
        <f t="shared" si="86"/>
        <v>1.2413812127363766</v>
      </c>
      <c r="J813" s="1" t="str">
        <f t="shared" si="87"/>
        <v/>
      </c>
    </row>
    <row r="814" spans="1:10" x14ac:dyDescent="0.2">
      <c r="A814" s="7">
        <f t="shared" si="90"/>
        <v>-1.4791603235113988</v>
      </c>
      <c r="B814" s="12">
        <v>8.9000000000000092</v>
      </c>
      <c r="C814" s="6">
        <f t="shared" si="88"/>
        <v>18.050698681372833</v>
      </c>
      <c r="D814" s="6">
        <f t="shared" si="89"/>
        <v>160.65121826421839</v>
      </c>
      <c r="G814" s="1">
        <f t="shared" si="84"/>
        <v>2</v>
      </c>
      <c r="H814" s="1">
        <f t="shared" si="85"/>
        <v>0.9599948383284167</v>
      </c>
      <c r="I814" s="1">
        <f t="shared" si="86"/>
        <v>1.2406640854947792</v>
      </c>
      <c r="J814" s="1" t="str">
        <f t="shared" si="87"/>
        <v/>
      </c>
    </row>
    <row r="815" spans="1:10" x14ac:dyDescent="0.2">
      <c r="A815" s="7">
        <f t="shared" si="90"/>
        <v>-1.4803494483488104</v>
      </c>
      <c r="B815" s="12">
        <v>8.9100000000000108</v>
      </c>
      <c r="C815" s="6">
        <f t="shared" si="88"/>
        <v>18.020716484373359</v>
      </c>
      <c r="D815" s="6">
        <f t="shared" si="89"/>
        <v>160.56458387576683</v>
      </c>
      <c r="G815" s="1">
        <f t="shared" si="84"/>
        <v>2</v>
      </c>
      <c r="H815" s="1">
        <f t="shared" si="85"/>
        <v>0.96047077753429944</v>
      </c>
      <c r="I815" s="1">
        <f t="shared" si="86"/>
        <v>1.2399471876971857</v>
      </c>
      <c r="J815" s="1" t="str">
        <f t="shared" si="87"/>
        <v/>
      </c>
    </row>
    <row r="816" spans="1:10" x14ac:dyDescent="0.2">
      <c r="A816" s="7">
        <f t="shared" si="90"/>
        <v>-1.481537660849034</v>
      </c>
      <c r="B816" s="12">
        <v>8.9200000000000106</v>
      </c>
      <c r="C816" s="6">
        <f t="shared" si="88"/>
        <v>17.990793656659793</v>
      </c>
      <c r="D816" s="6">
        <f t="shared" si="89"/>
        <v>160.47787941740555</v>
      </c>
      <c r="G816" s="1">
        <f t="shared" si="84"/>
        <v>2</v>
      </c>
      <c r="H816" s="1">
        <f t="shared" si="85"/>
        <v>0.96094619573383189</v>
      </c>
      <c r="I816" s="1">
        <f t="shared" si="86"/>
        <v>1.2392305192701869</v>
      </c>
      <c r="J816" s="1" t="str">
        <f t="shared" si="87"/>
        <v/>
      </c>
    </row>
    <row r="817" spans="1:10" x14ac:dyDescent="0.2">
      <c r="A817" s="7">
        <f t="shared" si="90"/>
        <v>-1.4827249614752203</v>
      </c>
      <c r="B817" s="12">
        <v>8.9300000000000104</v>
      </c>
      <c r="C817" s="6">
        <f t="shared" si="88"/>
        <v>17.960930064790748</v>
      </c>
      <c r="D817" s="6">
        <f t="shared" si="89"/>
        <v>160.39110547858158</v>
      </c>
      <c r="G817" s="1">
        <f t="shared" si="84"/>
        <v>2</v>
      </c>
      <c r="H817" s="1">
        <f t="shared" si="85"/>
        <v>0.96142109406644871</v>
      </c>
      <c r="I817" s="1">
        <f t="shared" si="86"/>
        <v>1.2385140801403947</v>
      </c>
      <c r="J817" s="1" t="str">
        <f t="shared" si="87"/>
        <v/>
      </c>
    </row>
    <row r="818" spans="1:10" x14ac:dyDescent="0.2">
      <c r="A818" s="7">
        <f t="shared" si="90"/>
        <v>-1.4839113506891775</v>
      </c>
      <c r="B818" s="12">
        <v>8.9400000000000102</v>
      </c>
      <c r="C818" s="6">
        <f t="shared" si="88"/>
        <v>17.931125575657031</v>
      </c>
      <c r="D818" s="6">
        <f t="shared" si="89"/>
        <v>160.30426264637404</v>
      </c>
      <c r="G818" s="1">
        <f t="shared" si="84"/>
        <v>2</v>
      </c>
      <c r="H818" s="1">
        <f t="shared" si="85"/>
        <v>0.96189547366785089</v>
      </c>
      <c r="I818" s="1">
        <f t="shared" si="86"/>
        <v>1.2377978702344463</v>
      </c>
      <c r="J818" s="1" t="str">
        <f t="shared" si="87"/>
        <v/>
      </c>
    </row>
    <row r="819" spans="1:10" x14ac:dyDescent="0.2">
      <c r="A819" s="7">
        <f t="shared" si="90"/>
        <v>-1.4850968289538984</v>
      </c>
      <c r="B819" s="12">
        <v>8.9500000000000099</v>
      </c>
      <c r="C819" s="6">
        <f t="shared" si="88"/>
        <v>17.901380056480708</v>
      </c>
      <c r="D819" s="6">
        <f t="shared" si="89"/>
        <v>160.21735150550251</v>
      </c>
      <c r="G819" s="1">
        <f t="shared" si="84"/>
        <v>2</v>
      </c>
      <c r="H819" s="1">
        <f t="shared" si="85"/>
        <v>0.96236933567002159</v>
      </c>
      <c r="I819" s="1">
        <f t="shared" si="86"/>
        <v>1.2370818894790019</v>
      </c>
      <c r="J819" s="1" t="str">
        <f t="shared" si="87"/>
        <v/>
      </c>
    </row>
    <row r="820" spans="1:10" x14ac:dyDescent="0.2">
      <c r="A820" s="7">
        <f t="shared" si="90"/>
        <v>-1.4862813967278929</v>
      </c>
      <c r="B820" s="12">
        <v>8.9600000000000097</v>
      </c>
      <c r="C820" s="6">
        <f t="shared" si="88"/>
        <v>17.871693374814253</v>
      </c>
      <c r="D820" s="6">
        <f t="shared" si="89"/>
        <v>160.13037263833587</v>
      </c>
      <c r="G820" s="1">
        <f t="shared" si="84"/>
        <v>2</v>
      </c>
      <c r="H820" s="1">
        <f t="shared" si="85"/>
        <v>0.96284268120124294</v>
      </c>
      <c r="I820" s="1">
        <f t="shared" si="86"/>
        <v>1.2363661378007449</v>
      </c>
      <c r="J820" s="1" t="str">
        <f t="shared" si="87"/>
        <v/>
      </c>
    </row>
    <row r="821" spans="1:10" x14ac:dyDescent="0.2">
      <c r="A821" s="7">
        <f t="shared" si="90"/>
        <v>-1.4874650544751427</v>
      </c>
      <c r="B821" s="12">
        <v>8.9700000000000095</v>
      </c>
      <c r="C821" s="6">
        <f t="shared" si="88"/>
        <v>17.842065398539585</v>
      </c>
      <c r="D821" s="6">
        <f t="shared" si="89"/>
        <v>160.04332662490026</v>
      </c>
      <c r="G821" s="1">
        <f t="shared" si="84"/>
        <v>2</v>
      </c>
      <c r="H821" s="1">
        <f t="shared" si="85"/>
        <v>0.96331551138611171</v>
      </c>
      <c r="I821" s="1">
        <f t="shared" si="86"/>
        <v>1.2356506151263824</v>
      </c>
      <c r="J821" s="1" t="str">
        <f t="shared" si="87"/>
        <v/>
      </c>
    </row>
    <row r="822" spans="1:10" x14ac:dyDescent="0.2">
      <c r="A822" s="7">
        <f t="shared" si="90"/>
        <v>-1.4886478026551964</v>
      </c>
      <c r="B822" s="12">
        <v>8.9800000000000093</v>
      </c>
      <c r="C822" s="6">
        <f t="shared" si="88"/>
        <v>17.812495995867231</v>
      </c>
      <c r="D822" s="6">
        <f t="shared" si="89"/>
        <v>159.95621404288789</v>
      </c>
      <c r="G822" s="1">
        <f t="shared" si="84"/>
        <v>2</v>
      </c>
      <c r="H822" s="1">
        <f t="shared" si="85"/>
        <v>0.96378782734555579</v>
      </c>
      <c r="I822" s="1">
        <f t="shared" si="86"/>
        <v>1.2349353213826446</v>
      </c>
      <c r="J822" s="1" t="str">
        <f t="shared" si="87"/>
        <v/>
      </c>
    </row>
    <row r="823" spans="1:10" x14ac:dyDescent="0.2">
      <c r="A823" s="7">
        <f t="shared" si="90"/>
        <v>-1.4898296417309667</v>
      </c>
      <c r="B823" s="12">
        <v>8.9900000000000109</v>
      </c>
      <c r="C823" s="6">
        <f t="shared" si="88"/>
        <v>17.782985035335361</v>
      </c>
      <c r="D823" s="6">
        <f t="shared" si="89"/>
        <v>159.8690354676651</v>
      </c>
      <c r="G823" s="1">
        <f t="shared" si="84"/>
        <v>2</v>
      </c>
      <c r="H823" s="1">
        <f t="shared" si="85"/>
        <v>0.96425963019684935</v>
      </c>
      <c r="I823" s="1">
        <f t="shared" si="86"/>
        <v>1.2342202564962861</v>
      </c>
      <c r="J823" s="1" t="str">
        <f t="shared" si="87"/>
        <v/>
      </c>
    </row>
    <row r="824" spans="1:10" x14ac:dyDescent="0.2">
      <c r="A824" s="7">
        <f t="shared" si="90"/>
        <v>-1.4910105721588054</v>
      </c>
      <c r="B824" s="12">
        <v>9.0000000000000107</v>
      </c>
      <c r="C824" s="6">
        <f t="shared" si="88"/>
        <v>17.753532385809049</v>
      </c>
      <c r="D824" s="6">
        <f t="shared" si="89"/>
        <v>159.78179147228164</v>
      </c>
      <c r="G824" s="1">
        <f t="shared" si="84"/>
        <v>2</v>
      </c>
      <c r="H824" s="1">
        <f t="shared" si="85"/>
        <v>0.96473092105362979</v>
      </c>
      <c r="I824" s="1">
        <f t="shared" si="86"/>
        <v>1.2335054203940834</v>
      </c>
      <c r="J824" s="1" t="str">
        <f t="shared" si="87"/>
        <v/>
      </c>
    </row>
    <row r="825" spans="1:10" x14ac:dyDescent="0.2">
      <c r="A825" s="7">
        <f t="shared" si="90"/>
        <v>-1.492190594404029</v>
      </c>
      <c r="B825" s="12">
        <v>9.0100000000000104</v>
      </c>
      <c r="C825" s="6">
        <f t="shared" si="88"/>
        <v>17.72413791647919</v>
      </c>
      <c r="D825" s="6">
        <f t="shared" si="89"/>
        <v>159.6944826274777</v>
      </c>
      <c r="G825" s="1">
        <f t="shared" si="84"/>
        <v>2</v>
      </c>
      <c r="H825" s="1">
        <f t="shared" si="85"/>
        <v>0.96520170102591252</v>
      </c>
      <c r="I825" s="1">
        <f t="shared" si="86"/>
        <v>1.232790813002838</v>
      </c>
      <c r="J825" s="1" t="str">
        <f t="shared" si="87"/>
        <v/>
      </c>
    </row>
    <row r="826" spans="1:10" x14ac:dyDescent="0.2">
      <c r="A826" s="7">
        <f t="shared" si="90"/>
        <v>-1.4933697089247679</v>
      </c>
      <c r="B826" s="12">
        <v>9.0200000000000102</v>
      </c>
      <c r="C826" s="6">
        <f t="shared" si="88"/>
        <v>17.694801496861764</v>
      </c>
      <c r="D826" s="6">
        <f t="shared" si="89"/>
        <v>159.60710950169329</v>
      </c>
      <c r="G826" s="1">
        <f t="shared" si="84"/>
        <v>2</v>
      </c>
      <c r="H826" s="1">
        <f t="shared" si="85"/>
        <v>0.96567197122010717</v>
      </c>
      <c r="I826" s="1">
        <f t="shared" si="86"/>
        <v>1.2320764342493735</v>
      </c>
      <c r="J826" s="1" t="str">
        <f t="shared" si="87"/>
        <v/>
      </c>
    </row>
    <row r="827" spans="1:10" x14ac:dyDescent="0.2">
      <c r="A827" s="7">
        <f t="shared" si="90"/>
        <v>-1.4945479161809601</v>
      </c>
      <c r="B827" s="12">
        <v>9.03000000000001</v>
      </c>
      <c r="C827" s="6">
        <f t="shared" si="88"/>
        <v>17.665522996796884</v>
      </c>
      <c r="D827" s="6">
        <f t="shared" si="89"/>
        <v>159.51967266107604</v>
      </c>
      <c r="G827" s="1">
        <f t="shared" si="84"/>
        <v>2</v>
      </c>
      <c r="H827" s="1">
        <f t="shared" si="85"/>
        <v>0.96614173273903314</v>
      </c>
      <c r="I827" s="1">
        <f t="shared" si="86"/>
        <v>1.2313622840605378</v>
      </c>
      <c r="J827" s="1" t="str">
        <f t="shared" si="87"/>
        <v/>
      </c>
    </row>
    <row r="828" spans="1:10" x14ac:dyDescent="0.2">
      <c r="A828" s="7">
        <f t="shared" si="90"/>
        <v>-1.4957252166318626</v>
      </c>
      <c r="B828" s="12">
        <v>9.0400000000000098</v>
      </c>
      <c r="C828" s="6">
        <f t="shared" si="88"/>
        <v>17.636302286447986</v>
      </c>
      <c r="D828" s="6">
        <f t="shared" si="89"/>
        <v>159.43217266948997</v>
      </c>
      <c r="G828" s="1">
        <f t="shared" si="84"/>
        <v>2</v>
      </c>
      <c r="H828" s="1">
        <f t="shared" si="85"/>
        <v>0.96661098668193479</v>
      </c>
      <c r="I828" s="1">
        <f t="shared" si="86"/>
        <v>1.2306483623632023</v>
      </c>
      <c r="J828" s="1" t="str">
        <f t="shared" si="87"/>
        <v/>
      </c>
    </row>
    <row r="829" spans="1:10" x14ac:dyDescent="0.2">
      <c r="A829" s="7">
        <f t="shared" si="90"/>
        <v>-1.49690161073853</v>
      </c>
      <c r="B829" s="12">
        <v>9.0500000000000096</v>
      </c>
      <c r="C829" s="6">
        <f t="shared" si="88"/>
        <v>17.607139236300867</v>
      </c>
      <c r="D829" s="6">
        <f t="shared" si="89"/>
        <v>159.34461008852301</v>
      </c>
      <c r="G829" s="1">
        <f t="shared" si="84"/>
        <v>2</v>
      </c>
      <c r="H829" s="1">
        <f t="shared" si="85"/>
        <v>0.96707973414449755</v>
      </c>
      <c r="I829" s="1">
        <f t="shared" si="86"/>
        <v>1.229934669084261</v>
      </c>
      <c r="J829" s="1" t="str">
        <f t="shared" si="87"/>
        <v/>
      </c>
    </row>
    <row r="830" spans="1:10" x14ac:dyDescent="0.2">
      <c r="A830" s="7">
        <f t="shared" si="90"/>
        <v>-1.4980770989598173</v>
      </c>
      <c r="B830" s="12">
        <v>9.0600000000000094</v>
      </c>
      <c r="C830" s="6">
        <f t="shared" si="88"/>
        <v>17.578033717162846</v>
      </c>
      <c r="D830" s="6">
        <f t="shared" si="89"/>
        <v>159.25698547749556</v>
      </c>
      <c r="G830" s="1">
        <f t="shared" si="84"/>
        <v>2</v>
      </c>
      <c r="H830" s="1">
        <f t="shared" si="85"/>
        <v>0.96754797621886257</v>
      </c>
      <c r="I830" s="1">
        <f t="shared" si="86"/>
        <v>1.2292212041506316</v>
      </c>
      <c r="J830" s="1" t="str">
        <f t="shared" si="87"/>
        <v/>
      </c>
    </row>
    <row r="831" spans="1:10" x14ac:dyDescent="0.2">
      <c r="A831" s="7">
        <f t="shared" si="90"/>
        <v>-1.4992516817548445</v>
      </c>
      <c r="B831" s="12">
        <v>9.0700000000000092</v>
      </c>
      <c r="C831" s="6">
        <f t="shared" si="88"/>
        <v>17.548985600161952</v>
      </c>
      <c r="D831" s="6">
        <f t="shared" si="89"/>
        <v>159.16929939346906</v>
      </c>
      <c r="G831" s="1">
        <f t="shared" si="84"/>
        <v>2</v>
      </c>
      <c r="H831" s="1">
        <f t="shared" si="85"/>
        <v>0.96801571399364217</v>
      </c>
      <c r="I831" s="1">
        <f t="shared" si="86"/>
        <v>1.2285079674892554</v>
      </c>
      <c r="J831" s="1" t="str">
        <f t="shared" si="87"/>
        <v/>
      </c>
    </row>
    <row r="832" spans="1:10" x14ac:dyDescent="0.2">
      <c r="A832" s="7">
        <f t="shared" si="90"/>
        <v>-1.5004253595828287</v>
      </c>
      <c r="B832" s="12">
        <v>9.0800000000000107</v>
      </c>
      <c r="C832" s="6">
        <f t="shared" si="88"/>
        <v>17.519994756745952</v>
      </c>
      <c r="D832" s="6">
        <f t="shared" si="89"/>
        <v>159.08155239125344</v>
      </c>
      <c r="G832" s="1">
        <f t="shared" si="84"/>
        <v>2</v>
      </c>
      <c r="H832" s="1">
        <f t="shared" si="85"/>
        <v>0.96848294855393557</v>
      </c>
      <c r="I832" s="1">
        <f t="shared" si="86"/>
        <v>1.2277949590270973</v>
      </c>
      <c r="J832" s="1" t="str">
        <f t="shared" si="87"/>
        <v/>
      </c>
    </row>
    <row r="833" spans="1:10" x14ac:dyDescent="0.2">
      <c r="A833" s="7">
        <f t="shared" si="90"/>
        <v>-1.5015981329024335</v>
      </c>
      <c r="B833" s="12">
        <v>9.0900000000000105</v>
      </c>
      <c r="C833" s="6">
        <f t="shared" si="88"/>
        <v>17.491061058681574</v>
      </c>
      <c r="D833" s="6">
        <f t="shared" si="89"/>
        <v>158.9937450234157</v>
      </c>
      <c r="G833" s="1">
        <f t="shared" si="84"/>
        <v>2</v>
      </c>
      <c r="H833" s="1">
        <f t="shared" si="85"/>
        <v>0.96894968098134304</v>
      </c>
      <c r="I833" s="1">
        <f t="shared" si="86"/>
        <v>1.2270821786911448</v>
      </c>
      <c r="J833" s="1" t="str">
        <f t="shared" si="87"/>
        <v/>
      </c>
    </row>
    <row r="834" spans="1:10" x14ac:dyDescent="0.2">
      <c r="A834" s="7">
        <f t="shared" si="90"/>
        <v>-1.5027700021724073</v>
      </c>
      <c r="B834" s="12">
        <v>9.1000000000000103</v>
      </c>
      <c r="C834" s="6">
        <f t="shared" si="88"/>
        <v>17.462184378053596</v>
      </c>
      <c r="D834" s="6">
        <f t="shared" si="89"/>
        <v>158.9058778402879</v>
      </c>
      <c r="G834" s="1">
        <f t="shared" ref="G834:G897" si="91">LOG(Q)</f>
        <v>2</v>
      </c>
      <c r="H834" s="1">
        <f t="shared" ref="H834:H897" si="92">LOG(B856)</f>
        <v>0.96941591235398183</v>
      </c>
      <c r="I834" s="1">
        <f t="shared" ref="I834:I897" si="93">((LOG(Q))+k*((EXP((-a*Q*B856)))-1))</f>
        <v>1.2263696264084094</v>
      </c>
      <c r="J834" s="1" t="str">
        <f t="shared" si="87"/>
        <v/>
      </c>
    </row>
    <row r="835" spans="1:10" x14ac:dyDescent="0.2">
      <c r="A835" s="7">
        <f t="shared" si="90"/>
        <v>-1.5039409678510582</v>
      </c>
      <c r="B835" s="12">
        <v>9.1100000000000101</v>
      </c>
      <c r="C835" s="6">
        <f t="shared" si="88"/>
        <v>17.43336458726402</v>
      </c>
      <c r="D835" s="6">
        <f t="shared" si="89"/>
        <v>158.81795138997541</v>
      </c>
      <c r="G835" s="1">
        <f t="shared" si="91"/>
        <v>2</v>
      </c>
      <c r="H835" s="1">
        <f t="shared" si="92"/>
        <v>0.96988164374650043</v>
      </c>
      <c r="I835" s="1">
        <f t="shared" si="93"/>
        <v>1.2256573021059256</v>
      </c>
      <c r="J835" s="1" t="str">
        <f t="shared" si="87"/>
        <v/>
      </c>
    </row>
    <row r="836" spans="1:10" x14ac:dyDescent="0.2">
      <c r="A836" s="7">
        <f t="shared" si="90"/>
        <v>-1.5051110303965427</v>
      </c>
      <c r="B836" s="12">
        <v>9.1200000000000099</v>
      </c>
      <c r="C836" s="6">
        <f t="shared" si="88"/>
        <v>17.404601559031168</v>
      </c>
      <c r="D836" s="6">
        <f t="shared" si="89"/>
        <v>158.72996621836441</v>
      </c>
      <c r="G836" s="1">
        <f t="shared" si="91"/>
        <v>2</v>
      </c>
      <c r="H836" s="1">
        <f t="shared" si="92"/>
        <v>0.97034687623009386</v>
      </c>
      <c r="I836" s="1">
        <f t="shared" si="93"/>
        <v>1.2249452057107511</v>
      </c>
      <c r="J836" s="1" t="str">
        <f t="shared" ref="J836:J899" si="94">IF(AND(B858&gt;p,A858&gt;-1),"X","")</f>
        <v/>
      </c>
    </row>
    <row r="837" spans="1:10" x14ac:dyDescent="0.2">
      <c r="A837" s="7">
        <f t="shared" si="90"/>
        <v>-1.5062801902690346</v>
      </c>
      <c r="B837" s="12">
        <v>9.1300000000000097</v>
      </c>
      <c r="C837" s="6">
        <f t="shared" si="88"/>
        <v>17.375895166388833</v>
      </c>
      <c r="D837" s="6">
        <f t="shared" si="89"/>
        <v>158.64192286913021</v>
      </c>
      <c r="G837" s="1">
        <f t="shared" si="91"/>
        <v>2</v>
      </c>
      <c r="H837" s="1">
        <f t="shared" si="92"/>
        <v>0.97081161087251822</v>
      </c>
      <c r="I837" s="1">
        <f t="shared" si="93"/>
        <v>1.2242333371499681</v>
      </c>
      <c r="J837" s="1" t="str">
        <f t="shared" si="94"/>
        <v/>
      </c>
    </row>
    <row r="838" spans="1:10" x14ac:dyDescent="0.2">
      <c r="A838" s="7">
        <f t="shared" si="90"/>
        <v>-1.5074484479214438</v>
      </c>
      <c r="B838" s="12">
        <v>9.1400000000000095</v>
      </c>
      <c r="C838" s="6">
        <f t="shared" si="88"/>
        <v>17.347245282685549</v>
      </c>
      <c r="D838" s="6">
        <f t="shared" si="89"/>
        <v>158.55382188374608</v>
      </c>
      <c r="G838" s="1">
        <f t="shared" si="91"/>
        <v>2</v>
      </c>
      <c r="H838" s="1">
        <f t="shared" si="92"/>
        <v>0.97127584873810568</v>
      </c>
      <c r="I838" s="1">
        <f t="shared" si="93"/>
        <v>1.2235216963506805</v>
      </c>
      <c r="J838" s="1" t="str">
        <f t="shared" si="94"/>
        <v/>
      </c>
    </row>
    <row r="839" spans="1:10" x14ac:dyDescent="0.2">
      <c r="A839" s="7">
        <f t="shared" si="90"/>
        <v>-1.5086158038173414</v>
      </c>
      <c r="B839" s="12">
        <v>9.1500000000000092</v>
      </c>
      <c r="C839" s="6">
        <f t="shared" si="88"/>
        <v>17.318651781583494</v>
      </c>
      <c r="D839" s="6">
        <f t="shared" si="89"/>
        <v>158.46566380148914</v>
      </c>
      <c r="G839" s="1">
        <f t="shared" si="91"/>
        <v>2</v>
      </c>
      <c r="H839" s="1">
        <f t="shared" si="92"/>
        <v>0.97173959088777873</v>
      </c>
      <c r="I839" s="1">
        <f t="shared" si="93"/>
        <v>1.2228102832400172</v>
      </c>
      <c r="J839" s="1" t="str">
        <f t="shared" si="94"/>
        <v/>
      </c>
    </row>
    <row r="840" spans="1:10" x14ac:dyDescent="0.2">
      <c r="A840" s="7">
        <f t="shared" si="90"/>
        <v>-1.5097822584094269</v>
      </c>
      <c r="B840" s="12">
        <v>9.1600000000000108</v>
      </c>
      <c r="C840" s="6">
        <f t="shared" si="88"/>
        <v>17.290114537057892</v>
      </c>
      <c r="D840" s="6">
        <f t="shared" si="89"/>
        <v>158.37744915945049</v>
      </c>
      <c r="G840" s="1">
        <f t="shared" si="91"/>
        <v>2</v>
      </c>
      <c r="H840" s="1">
        <f t="shared" si="92"/>
        <v>0.97220283837906496</v>
      </c>
      <c r="I840" s="1">
        <f t="shared" si="93"/>
        <v>1.2220990977451283</v>
      </c>
      <c r="J840" s="1" t="str">
        <f t="shared" si="94"/>
        <v/>
      </c>
    </row>
    <row r="841" spans="1:10" x14ac:dyDescent="0.2">
      <c r="A841" s="7">
        <f t="shared" si="90"/>
        <v>-1.5109478121575908</v>
      </c>
      <c r="B841" s="12">
        <v>9.1700000000000106</v>
      </c>
      <c r="C841" s="6">
        <f t="shared" si="88"/>
        <v>17.261633423396042</v>
      </c>
      <c r="D841" s="6">
        <f t="shared" si="89"/>
        <v>158.28917849254188</v>
      </c>
      <c r="G841" s="1">
        <f t="shared" si="91"/>
        <v>2</v>
      </c>
      <c r="H841" s="1">
        <f t="shared" si="92"/>
        <v>0.97266559226611138</v>
      </c>
      <c r="I841" s="1">
        <f t="shared" si="93"/>
        <v>1.2213881397931887</v>
      </c>
      <c r="J841" s="1" t="str">
        <f t="shared" si="94"/>
        <v/>
      </c>
    </row>
    <row r="842" spans="1:10" x14ac:dyDescent="0.2">
      <c r="A842" s="7">
        <f t="shared" si="90"/>
        <v>-1.5121124655178666</v>
      </c>
      <c r="B842" s="12">
        <v>9.1800000000000104</v>
      </c>
      <c r="C842" s="6">
        <f t="shared" si="88"/>
        <v>17.233208315196464</v>
      </c>
      <c r="D842" s="6">
        <f t="shared" si="89"/>
        <v>158.20085233350372</v>
      </c>
      <c r="G842" s="1">
        <f t="shared" si="91"/>
        <v>2</v>
      </c>
      <c r="H842" s="1">
        <f t="shared" si="92"/>
        <v>0.97312785359969911</v>
      </c>
      <c r="I842" s="1">
        <f t="shared" si="93"/>
        <v>1.220677409311397</v>
      </c>
      <c r="J842" s="1" t="str">
        <f t="shared" si="94"/>
        <v/>
      </c>
    </row>
    <row r="843" spans="1:10" x14ac:dyDescent="0.2">
      <c r="A843" s="7">
        <f t="shared" si="90"/>
        <v>-1.5132762189475513</v>
      </c>
      <c r="B843" s="12">
        <v>9.1900000000000102</v>
      </c>
      <c r="C843" s="6">
        <f t="shared" si="88"/>
        <v>17.204839087368118</v>
      </c>
      <c r="D843" s="6">
        <f t="shared" si="89"/>
        <v>158.11247121291316</v>
      </c>
      <c r="G843" s="1">
        <f t="shared" si="91"/>
        <v>2</v>
      </c>
      <c r="H843" s="1">
        <f t="shared" si="92"/>
        <v>0.97358962342725741</v>
      </c>
      <c r="I843" s="1">
        <f t="shared" si="93"/>
        <v>1.219966906226974</v>
      </c>
      <c r="J843" s="1" t="str">
        <f t="shared" si="94"/>
        <v/>
      </c>
    </row>
    <row r="844" spans="1:10" x14ac:dyDescent="0.2">
      <c r="A844" s="7">
        <f t="shared" si="90"/>
        <v>-1.5144390729030315</v>
      </c>
      <c r="B844" s="12">
        <v>9.2000000000000099</v>
      </c>
      <c r="C844" s="6">
        <f t="shared" si="88"/>
        <v>17.176525615129528</v>
      </c>
      <c r="D844" s="6">
        <f t="shared" si="89"/>
        <v>158.02403565919184</v>
      </c>
      <c r="G844" s="1">
        <f t="shared" si="91"/>
        <v>2</v>
      </c>
      <c r="H844" s="1">
        <f t="shared" si="92"/>
        <v>0.97405090279287787</v>
      </c>
      <c r="I844" s="1">
        <f t="shared" si="93"/>
        <v>1.2192566304671637</v>
      </c>
      <c r="J844" s="1" t="str">
        <f t="shared" si="94"/>
        <v/>
      </c>
    </row>
    <row r="845" spans="1:10" x14ac:dyDescent="0.2">
      <c r="A845" s="7">
        <f t="shared" si="90"/>
        <v>-1.5156010278403651</v>
      </c>
      <c r="B845" s="12">
        <v>9.2100000000000097</v>
      </c>
      <c r="C845" s="6">
        <f t="shared" si="88"/>
        <v>17.148267774007977</v>
      </c>
      <c r="D845" s="6">
        <f t="shared" si="89"/>
        <v>157.93554619861362</v>
      </c>
      <c r="G845" s="1">
        <f t="shared" si="91"/>
        <v>2</v>
      </c>
      <c r="H845" s="1">
        <f t="shared" si="92"/>
        <v>0.97451169273732885</v>
      </c>
      <c r="I845" s="1">
        <f t="shared" si="93"/>
        <v>1.2185465819592347</v>
      </c>
      <c r="J845" s="1" t="str">
        <f t="shared" si="94"/>
        <v/>
      </c>
    </row>
    <row r="846" spans="1:10" x14ac:dyDescent="0.2">
      <c r="A846" s="7">
        <f t="shared" si="90"/>
        <v>-1.5167620842169474</v>
      </c>
      <c r="B846" s="12">
        <v>9.2200000000000095</v>
      </c>
      <c r="C846" s="6">
        <f t="shared" si="88"/>
        <v>17.120065439838609</v>
      </c>
      <c r="D846" s="6">
        <f t="shared" si="89"/>
        <v>157.84700335531213</v>
      </c>
      <c r="G846" s="1">
        <f t="shared" si="91"/>
        <v>2</v>
      </c>
      <c r="H846" s="1">
        <f t="shared" si="92"/>
        <v>0.97497199429806947</v>
      </c>
      <c r="I846" s="1">
        <f t="shared" si="93"/>
        <v>1.2178367606304774</v>
      </c>
      <c r="J846" s="1" t="str">
        <f t="shared" si="94"/>
        <v/>
      </c>
    </row>
    <row r="847" spans="1:10" x14ac:dyDescent="0.2">
      <c r="A847" s="7">
        <f t="shared" si="90"/>
        <v>-1.5179222424870686</v>
      </c>
      <c r="B847" s="12">
        <v>9.2300000000000093</v>
      </c>
      <c r="C847" s="6">
        <f t="shared" si="88"/>
        <v>17.091918488763703</v>
      </c>
      <c r="D847" s="6">
        <f t="shared" si="89"/>
        <v>157.75840765128913</v>
      </c>
      <c r="G847" s="1">
        <f t="shared" si="91"/>
        <v>2</v>
      </c>
      <c r="H847" s="1">
        <f t="shared" si="92"/>
        <v>0.97543180850926337</v>
      </c>
      <c r="I847" s="1">
        <f t="shared" si="93"/>
        <v>1.2171271664082066</v>
      </c>
      <c r="J847" s="1" t="str">
        <f t="shared" si="94"/>
        <v/>
      </c>
    </row>
    <row r="848" spans="1:10" x14ac:dyDescent="0.2">
      <c r="A848" s="7">
        <f t="shared" si="90"/>
        <v>-1.5190815031087763</v>
      </c>
      <c r="B848" s="12">
        <v>9.2400000000000109</v>
      </c>
      <c r="C848" s="6">
        <f t="shared" si="88"/>
        <v>17.063826797231734</v>
      </c>
      <c r="D848" s="6">
        <f t="shared" si="89"/>
        <v>157.66975960642139</v>
      </c>
      <c r="G848" s="1">
        <f t="shared" si="91"/>
        <v>2</v>
      </c>
      <c r="H848" s="1">
        <f t="shared" si="92"/>
        <v>0.97589113640179326</v>
      </c>
      <c r="I848" s="1">
        <f t="shared" si="93"/>
        <v>1.2164177992197596</v>
      </c>
      <c r="J848" s="1" t="str">
        <f t="shared" si="94"/>
        <v/>
      </c>
    </row>
    <row r="849" spans="1:10" x14ac:dyDescent="0.2">
      <c r="A849" s="7">
        <f t="shared" si="90"/>
        <v>-1.5202398665358454</v>
      </c>
      <c r="B849" s="12">
        <v>9.2500000000000107</v>
      </c>
      <c r="C849" s="6">
        <f t="shared" si="88"/>
        <v>17.035790241996619</v>
      </c>
      <c r="D849" s="6">
        <f t="shared" si="89"/>
        <v>157.58105973846889</v>
      </c>
      <c r="G849" s="1">
        <f t="shared" si="91"/>
        <v>2</v>
      </c>
      <c r="H849" s="1">
        <f t="shared" si="92"/>
        <v>0.9763499790032738</v>
      </c>
      <c r="I849" s="1">
        <f t="shared" si="93"/>
        <v>1.2157086589924968</v>
      </c>
      <c r="J849" s="1" t="str">
        <f t="shared" si="94"/>
        <v/>
      </c>
    </row>
    <row r="850" spans="1:10" x14ac:dyDescent="0.2">
      <c r="A850" s="7">
        <f t="shared" si="90"/>
        <v>-1.5213973332242425</v>
      </c>
      <c r="B850" s="12">
        <v>9.2600000000000104</v>
      </c>
      <c r="C850" s="6">
        <f t="shared" si="88"/>
        <v>17.007808700116897</v>
      </c>
      <c r="D850" s="6">
        <f t="shared" si="89"/>
        <v>157.49230856308264</v>
      </c>
      <c r="G850" s="1">
        <f t="shared" si="91"/>
        <v>2</v>
      </c>
      <c r="H850" s="1">
        <f t="shared" si="92"/>
        <v>0.97680833733806671</v>
      </c>
      <c r="I850" s="1">
        <f t="shared" si="93"/>
        <v>1.2149997456538029</v>
      </c>
      <c r="J850" s="1" t="str">
        <f t="shared" si="94"/>
        <v/>
      </c>
    </row>
    <row r="851" spans="1:10" x14ac:dyDescent="0.2">
      <c r="A851" s="7">
        <f t="shared" si="90"/>
        <v>-1.5225539036294582</v>
      </c>
      <c r="B851" s="12">
        <v>9.2700000000000102</v>
      </c>
      <c r="C851" s="6">
        <f t="shared" si="88"/>
        <v>16.979882048954849</v>
      </c>
      <c r="D851" s="6">
        <f t="shared" si="89"/>
        <v>157.40350659381161</v>
      </c>
      <c r="G851" s="1">
        <f t="shared" si="91"/>
        <v>2</v>
      </c>
      <c r="H851" s="1">
        <f t="shared" si="92"/>
        <v>0.97726621242729317</v>
      </c>
      <c r="I851" s="1">
        <f t="shared" si="93"/>
        <v>1.2142910591310843</v>
      </c>
      <c r="J851" s="1" t="str">
        <f t="shared" si="94"/>
        <v/>
      </c>
    </row>
    <row r="852" spans="1:10" x14ac:dyDescent="0.2">
      <c r="A852" s="7">
        <f t="shared" si="90"/>
        <v>-1.5237095782066572</v>
      </c>
      <c r="B852" s="12">
        <v>9.28000000000001</v>
      </c>
      <c r="C852" s="6">
        <f t="shared" si="88"/>
        <v>16.952010166175715</v>
      </c>
      <c r="D852" s="6">
        <f t="shared" si="89"/>
        <v>157.3146543421108</v>
      </c>
      <c r="G852" s="1">
        <f t="shared" si="91"/>
        <v>2</v>
      </c>
      <c r="H852" s="1">
        <f t="shared" si="92"/>
        <v>0.97772360528884827</v>
      </c>
      <c r="I852" s="1">
        <f t="shared" si="93"/>
        <v>1.2135825993517728</v>
      </c>
      <c r="J852" s="1" t="str">
        <f t="shared" si="94"/>
        <v/>
      </c>
    </row>
    <row r="853" spans="1:10" x14ac:dyDescent="0.2">
      <c r="A853" s="7">
        <f t="shared" si="90"/>
        <v>-1.5248643574112044</v>
      </c>
      <c r="B853" s="12">
        <v>9.2900000000000098</v>
      </c>
      <c r="C853" s="6">
        <f t="shared" si="88"/>
        <v>16.924192929746901</v>
      </c>
      <c r="D853" s="6">
        <f t="shared" si="89"/>
        <v>157.22575231734888</v>
      </c>
      <c r="G853" s="1">
        <f t="shared" si="91"/>
        <v>2</v>
      </c>
      <c r="H853" s="1">
        <f t="shared" si="92"/>
        <v>0.97818051693741437</v>
      </c>
      <c r="I853" s="1">
        <f t="shared" si="93"/>
        <v>1.2128743662433212</v>
      </c>
      <c r="J853" s="1" t="str">
        <f t="shared" si="94"/>
        <v/>
      </c>
    </row>
    <row r="854" spans="1:10" x14ac:dyDescent="0.2">
      <c r="A854" s="7">
        <f t="shared" si="90"/>
        <v>-1.5260182416949346</v>
      </c>
      <c r="B854" s="12">
        <v>9.3000000000000096</v>
      </c>
      <c r="C854" s="6">
        <f t="shared" si="88"/>
        <v>16.896430217937144</v>
      </c>
      <c r="D854" s="6">
        <f t="shared" si="89"/>
        <v>157.13680102681562</v>
      </c>
      <c r="G854" s="1">
        <f t="shared" si="91"/>
        <v>2</v>
      </c>
      <c r="H854" s="1">
        <f t="shared" si="92"/>
        <v>0.97863694838447479</v>
      </c>
      <c r="I854" s="1">
        <f t="shared" si="93"/>
        <v>1.2121663597332066</v>
      </c>
      <c r="J854" s="1" t="str">
        <f t="shared" si="94"/>
        <v/>
      </c>
    </row>
    <row r="855" spans="1:10" x14ac:dyDescent="0.2">
      <c r="A855" s="7">
        <f t="shared" si="90"/>
        <v>-1.5271712315165411</v>
      </c>
      <c r="B855" s="12">
        <v>9.3100000000000094</v>
      </c>
      <c r="C855" s="6">
        <f t="shared" si="88"/>
        <v>16.868721909315667</v>
      </c>
      <c r="D855" s="6">
        <f t="shared" si="89"/>
        <v>157.04780097572902</v>
      </c>
      <c r="G855" s="1">
        <f t="shared" si="91"/>
        <v>2</v>
      </c>
      <c r="H855" s="1">
        <f t="shared" si="92"/>
        <v>0.97909290063832688</v>
      </c>
      <c r="I855" s="1">
        <f t="shared" si="93"/>
        <v>1.2114585797489292</v>
      </c>
      <c r="J855" s="1" t="str">
        <f t="shared" si="94"/>
        <v/>
      </c>
    </row>
    <row r="856" spans="1:10" x14ac:dyDescent="0.2">
      <c r="A856" s="7">
        <f t="shared" si="90"/>
        <v>-1.5283233273266024</v>
      </c>
      <c r="B856" s="12">
        <v>9.3200000000000092</v>
      </c>
      <c r="C856" s="6">
        <f t="shared" ref="C856:C919" si="95">IF(J834="X",NA(),10^((LOG(Q))+k*((EXP((-a*Q*B856)))-1)))</f>
        <v>16.841067882751421</v>
      </c>
      <c r="D856" s="6">
        <f t="shared" ref="D856:D919" si="96">IF(AND(B856&gt;p,(A856&gt;-1)),NA(),B856*C856)</f>
        <v>156.9587526672434</v>
      </c>
      <c r="G856" s="1">
        <f t="shared" si="91"/>
        <v>2</v>
      </c>
      <c r="H856" s="1">
        <f t="shared" si="92"/>
        <v>0.97954837470409561</v>
      </c>
      <c r="I856" s="1">
        <f t="shared" si="93"/>
        <v>1.2107510262180123</v>
      </c>
      <c r="J856" s="1" t="str">
        <f t="shared" si="94"/>
        <v/>
      </c>
    </row>
    <row r="857" spans="1:10" x14ac:dyDescent="0.2">
      <c r="A857" s="7">
        <f t="shared" ref="A857:A920" si="97">(I835-I834)/(H835-H834)</f>
        <v>-1.5294745295816774</v>
      </c>
      <c r="B857" s="12">
        <v>9.3300000000000107</v>
      </c>
      <c r="C857" s="6">
        <f t="shared" si="95"/>
        <v>16.813468017412262</v>
      </c>
      <c r="D857" s="6">
        <f t="shared" si="96"/>
        <v>156.86965660245659</v>
      </c>
      <c r="G857" s="1">
        <f t="shared" si="91"/>
        <v>2</v>
      </c>
      <c r="H857" s="1">
        <f t="shared" si="92"/>
        <v>0.98000337158374673</v>
      </c>
      <c r="I857" s="1">
        <f t="shared" si="93"/>
        <v>1.2100436990680024</v>
      </c>
      <c r="J857" s="1" t="str">
        <f t="shared" si="94"/>
        <v/>
      </c>
    </row>
    <row r="858" spans="1:10" x14ac:dyDescent="0.2">
      <c r="A858" s="7">
        <f t="shared" si="97"/>
        <v>-1.5306248387351831</v>
      </c>
      <c r="B858" s="12">
        <v>9.3400000000000105</v>
      </c>
      <c r="C858" s="6">
        <f t="shared" si="95"/>
        <v>16.785922192764122</v>
      </c>
      <c r="D858" s="6">
        <f t="shared" si="96"/>
        <v>156.78051328041707</v>
      </c>
      <c r="G858" s="1">
        <f t="shared" si="91"/>
        <v>2</v>
      </c>
      <c r="H858" s="1">
        <f t="shared" si="92"/>
        <v>0.98045789227610047</v>
      </c>
      <c r="I858" s="1">
        <f t="shared" si="93"/>
        <v>1.2093365982264692</v>
      </c>
      <c r="J858" s="1" t="str">
        <f t="shared" si="94"/>
        <v/>
      </c>
    </row>
    <row r="859" spans="1:10" x14ac:dyDescent="0.2">
      <c r="A859" s="7">
        <f t="shared" si="97"/>
        <v>-1.5317742552382378</v>
      </c>
      <c r="B859" s="12">
        <v>9.3500000000000103</v>
      </c>
      <c r="C859" s="6">
        <f t="shared" si="95"/>
        <v>16.758430288570285</v>
      </c>
      <c r="D859" s="6">
        <f t="shared" si="96"/>
        <v>156.69132319813232</v>
      </c>
      <c r="G859" s="1">
        <f t="shared" si="91"/>
        <v>2</v>
      </c>
      <c r="H859" s="1">
        <f t="shared" si="92"/>
        <v>0.98091193777684393</v>
      </c>
      <c r="I859" s="1">
        <f t="shared" si="93"/>
        <v>1.2086297236210057</v>
      </c>
      <c r="J859" s="1" t="str">
        <f t="shared" si="94"/>
        <v/>
      </c>
    </row>
    <row r="860" spans="1:10" x14ac:dyDescent="0.2">
      <c r="A860" s="7">
        <f t="shared" si="97"/>
        <v>-1.5329227795474929</v>
      </c>
      <c r="B860" s="12">
        <v>9.3600000000000101</v>
      </c>
      <c r="C860" s="6">
        <f t="shared" si="95"/>
        <v>16.730992184890457</v>
      </c>
      <c r="D860" s="6">
        <f t="shared" si="96"/>
        <v>156.60208685057484</v>
      </c>
      <c r="G860" s="1">
        <f t="shared" si="91"/>
        <v>2</v>
      </c>
      <c r="H860" s="1">
        <f t="shared" si="92"/>
        <v>0.98136550907854492</v>
      </c>
      <c r="I860" s="1">
        <f t="shared" si="93"/>
        <v>1.2079230751792278</v>
      </c>
      <c r="J860" s="1" t="str">
        <f t="shared" si="94"/>
        <v/>
      </c>
    </row>
    <row r="861" spans="1:10" x14ac:dyDescent="0.2">
      <c r="A861" s="7">
        <f t="shared" si="97"/>
        <v>-1.5340704121135844</v>
      </c>
      <c r="B861" s="12">
        <v>9.3700000000000099</v>
      </c>
      <c r="C861" s="6">
        <f t="shared" si="95"/>
        <v>16.703607762080104</v>
      </c>
      <c r="D861" s="6">
        <f t="shared" si="96"/>
        <v>156.51280473069073</v>
      </c>
      <c r="G861" s="1">
        <f t="shared" si="91"/>
        <v>2</v>
      </c>
      <c r="H861" s="1">
        <f t="shared" si="92"/>
        <v>0.98181860717066405</v>
      </c>
      <c r="I861" s="1">
        <f t="shared" si="93"/>
        <v>1.2072166528287744</v>
      </c>
      <c r="J861" s="1" t="str">
        <f t="shared" si="94"/>
        <v/>
      </c>
    </row>
    <row r="862" spans="1:10" x14ac:dyDescent="0.2">
      <c r="A862" s="7">
        <f t="shared" si="97"/>
        <v>-1.5352171533930219</v>
      </c>
      <c r="B862" s="12">
        <v>9.3800000000000097</v>
      </c>
      <c r="C862" s="6">
        <f t="shared" si="95"/>
        <v>16.676276900789532</v>
      </c>
      <c r="D862" s="6">
        <f t="shared" si="96"/>
        <v>156.42347732940596</v>
      </c>
      <c r="G862" s="1">
        <f t="shared" si="91"/>
        <v>2</v>
      </c>
      <c r="H862" s="1">
        <f t="shared" si="92"/>
        <v>0.98227123303956887</v>
      </c>
      <c r="I862" s="1">
        <f t="shared" si="93"/>
        <v>1.2065104564973086</v>
      </c>
      <c r="J862" s="1" t="str">
        <f t="shared" si="94"/>
        <v/>
      </c>
    </row>
    <row r="863" spans="1:10" x14ac:dyDescent="0.2">
      <c r="A863" s="7">
        <f t="shared" si="97"/>
        <v>-1.5363630038362557</v>
      </c>
      <c r="B863" s="12">
        <v>9.3900000000000095</v>
      </c>
      <c r="C863" s="6">
        <f t="shared" si="95"/>
        <v>16.648999481963191</v>
      </c>
      <c r="D863" s="6">
        <f t="shared" si="96"/>
        <v>156.33410513563453</v>
      </c>
      <c r="G863" s="1">
        <f t="shared" si="91"/>
        <v>2</v>
      </c>
      <c r="H863" s="1">
        <f t="shared" si="92"/>
        <v>0.98272338766854583</v>
      </c>
      <c r="I863" s="1">
        <f t="shared" si="93"/>
        <v>1.205804486112515</v>
      </c>
      <c r="J863" s="1" t="str">
        <f t="shared" si="94"/>
        <v/>
      </c>
    </row>
    <row r="864" spans="1:10" x14ac:dyDescent="0.2">
      <c r="A864" s="7">
        <f t="shared" si="97"/>
        <v>-1.5375079638946725</v>
      </c>
      <c r="B864" s="12">
        <v>9.4000000000000092</v>
      </c>
      <c r="C864" s="6">
        <f t="shared" si="95"/>
        <v>16.621775386838884</v>
      </c>
      <c r="D864" s="6">
        <f t="shared" si="96"/>
        <v>156.24468863628567</v>
      </c>
      <c r="G864" s="1">
        <f t="shared" si="91"/>
        <v>2</v>
      </c>
      <c r="H864" s="1">
        <f t="shared" si="92"/>
        <v>0.9831750720378134</v>
      </c>
      <c r="I864" s="1">
        <f t="shared" si="93"/>
        <v>1.2050987416021031</v>
      </c>
      <c r="J864" s="1" t="str">
        <f t="shared" si="94"/>
        <v/>
      </c>
    </row>
    <row r="865" spans="1:10" x14ac:dyDescent="0.2">
      <c r="A865" s="7">
        <f t="shared" si="97"/>
        <v>-1.5386520340229322</v>
      </c>
      <c r="B865" s="12">
        <v>9.4100000000000108</v>
      </c>
      <c r="C865" s="6">
        <f t="shared" si="95"/>
        <v>16.594604496946896</v>
      </c>
      <c r="D865" s="6">
        <f t="shared" si="96"/>
        <v>156.15522831627047</v>
      </c>
      <c r="G865" s="1">
        <f t="shared" si="91"/>
        <v>2</v>
      </c>
      <c r="H865" s="1">
        <f t="shared" si="92"/>
        <v>0.98362628712453493</v>
      </c>
      <c r="I865" s="1">
        <f t="shared" si="93"/>
        <v>1.2043932228938041</v>
      </c>
      <c r="J865" s="1" t="str">
        <f t="shared" si="94"/>
        <v/>
      </c>
    </row>
    <row r="866" spans="1:10" x14ac:dyDescent="0.2">
      <c r="A866" s="7">
        <f t="shared" si="97"/>
        <v>-1.5397952146741438</v>
      </c>
      <c r="B866" s="12">
        <v>9.4200000000000106</v>
      </c>
      <c r="C866" s="6">
        <f t="shared" si="95"/>
        <v>16.567486694109242</v>
      </c>
      <c r="D866" s="6">
        <f t="shared" si="96"/>
        <v>156.06572465850923</v>
      </c>
      <c r="G866" s="1">
        <f t="shared" si="91"/>
        <v>2</v>
      </c>
      <c r="H866" s="1">
        <f t="shared" si="92"/>
        <v>0.98407703390283119</v>
      </c>
      <c r="I866" s="1">
        <f t="shared" si="93"/>
        <v>1.2036879299153733</v>
      </c>
      <c r="J866" s="1" t="str">
        <f t="shared" si="94"/>
        <v/>
      </c>
    </row>
    <row r="867" spans="1:10" x14ac:dyDescent="0.2">
      <c r="A867" s="7">
        <f t="shared" si="97"/>
        <v>-1.5409375062969366</v>
      </c>
      <c r="B867" s="12">
        <v>9.4300000000000104</v>
      </c>
      <c r="C867" s="6">
        <f t="shared" si="95"/>
        <v>16.540421860438983</v>
      </c>
      <c r="D867" s="6">
        <f t="shared" si="96"/>
        <v>155.97617814393979</v>
      </c>
      <c r="G867" s="1">
        <f t="shared" si="91"/>
        <v>2</v>
      </c>
      <c r="H867" s="1">
        <f t="shared" si="92"/>
        <v>0.98452731334379295</v>
      </c>
      <c r="I867" s="1">
        <f t="shared" si="93"/>
        <v>1.2029828625945884</v>
      </c>
      <c r="J867" s="1" t="str">
        <f t="shared" si="94"/>
        <v/>
      </c>
    </row>
    <row r="868" spans="1:10" x14ac:dyDescent="0.2">
      <c r="A868" s="7">
        <f t="shared" si="97"/>
        <v>-1.5420789093463181</v>
      </c>
      <c r="B868" s="12">
        <v>9.4400000000000102</v>
      </c>
      <c r="C868" s="6">
        <f t="shared" si="95"/>
        <v>16.513409878339267</v>
      </c>
      <c r="D868" s="6">
        <f t="shared" si="96"/>
        <v>155.88658925152285</v>
      </c>
      <c r="G868" s="1">
        <f t="shared" si="91"/>
        <v>2</v>
      </c>
      <c r="H868" s="1">
        <f t="shared" si="92"/>
        <v>0.98497712641549384</v>
      </c>
      <c r="I868" s="1">
        <f t="shared" si="93"/>
        <v>1.2022780208592501</v>
      </c>
      <c r="J868" s="1" t="str">
        <f t="shared" si="94"/>
        <v/>
      </c>
    </row>
    <row r="869" spans="1:10" x14ac:dyDescent="0.2">
      <c r="A869" s="7">
        <f t="shared" si="97"/>
        <v>-1.5432194242721327</v>
      </c>
      <c r="B869" s="12">
        <v>9.4500000000000099</v>
      </c>
      <c r="C869" s="6">
        <f t="shared" si="95"/>
        <v>16.486450630502706</v>
      </c>
      <c r="D869" s="6">
        <f t="shared" si="96"/>
        <v>155.79695845825074</v>
      </c>
      <c r="G869" s="1">
        <f t="shared" si="91"/>
        <v>2</v>
      </c>
      <c r="H869" s="1">
        <f t="shared" si="92"/>
        <v>0.9854264740830021</v>
      </c>
      <c r="I869" s="1">
        <f t="shared" si="93"/>
        <v>1.2015734046371835</v>
      </c>
      <c r="J869" s="1" t="str">
        <f t="shared" si="94"/>
        <v/>
      </c>
    </row>
    <row r="870" spans="1:10" x14ac:dyDescent="0.2">
      <c r="A870" s="7">
        <f t="shared" si="97"/>
        <v>-1.5443590515263277</v>
      </c>
      <c r="B870" s="12">
        <v>9.4600000000000097</v>
      </c>
      <c r="C870" s="6">
        <f t="shared" si="95"/>
        <v>16.459543999910501</v>
      </c>
      <c r="D870" s="6">
        <f t="shared" si="96"/>
        <v>155.70728623915349</v>
      </c>
      <c r="G870" s="1">
        <f t="shared" si="91"/>
        <v>2</v>
      </c>
      <c r="H870" s="1">
        <f t="shared" si="92"/>
        <v>0.98587535730839415</v>
      </c>
      <c r="I870" s="1">
        <f t="shared" si="93"/>
        <v>1.2008690138562357</v>
      </c>
      <c r="J870" s="1" t="str">
        <f t="shared" si="94"/>
        <v/>
      </c>
    </row>
    <row r="871" spans="1:10" x14ac:dyDescent="0.2">
      <c r="A871" s="7">
        <f t="shared" si="97"/>
        <v>-1.5454977915620285</v>
      </c>
      <c r="B871" s="12">
        <v>9.4700000000000095</v>
      </c>
      <c r="C871" s="6">
        <f t="shared" si="95"/>
        <v>16.432689869831705</v>
      </c>
      <c r="D871" s="6">
        <f t="shared" si="96"/>
        <v>155.61757306730641</v>
      </c>
      <c r="G871" s="1">
        <f t="shared" si="91"/>
        <v>2</v>
      </c>
      <c r="H871" s="1">
        <f t="shared" si="92"/>
        <v>0.98632377705076579</v>
      </c>
      <c r="I871" s="1">
        <f t="shared" si="93"/>
        <v>1.2001648484442762</v>
      </c>
      <c r="J871" s="1" t="str">
        <f t="shared" si="94"/>
        <v/>
      </c>
    </row>
    <row r="872" spans="1:10" x14ac:dyDescent="0.2">
      <c r="A872" s="7">
        <f t="shared" si="97"/>
        <v>-1.5466356448263034</v>
      </c>
      <c r="B872" s="12">
        <v>9.4800000000000093</v>
      </c>
      <c r="C872" s="6">
        <f t="shared" si="95"/>
        <v>16.405888123822489</v>
      </c>
      <c r="D872" s="6">
        <f t="shared" si="96"/>
        <v>155.52781941383736</v>
      </c>
      <c r="G872" s="1">
        <f t="shared" si="91"/>
        <v>2</v>
      </c>
      <c r="H872" s="1">
        <f t="shared" si="92"/>
        <v>0.98677173426624532</v>
      </c>
      <c r="I872" s="1">
        <f t="shared" si="93"/>
        <v>1.1994609083291996</v>
      </c>
      <c r="J872" s="1" t="str">
        <f t="shared" si="94"/>
        <v/>
      </c>
    </row>
    <row r="873" spans="1:10" x14ac:dyDescent="0.2">
      <c r="A873" s="7">
        <f t="shared" si="97"/>
        <v>-1.5477726117746975</v>
      </c>
      <c r="B873" s="12">
        <v>9.4900000000000109</v>
      </c>
      <c r="C873" s="6">
        <f t="shared" si="95"/>
        <v>16.379138645725249</v>
      </c>
      <c r="D873" s="6">
        <f t="shared" si="96"/>
        <v>155.43802574793278</v>
      </c>
      <c r="G873" s="1">
        <f t="shared" si="91"/>
        <v>2</v>
      </c>
      <c r="H873" s="1">
        <f t="shared" si="92"/>
        <v>0.98721922990800526</v>
      </c>
      <c r="I873" s="1">
        <f t="shared" si="93"/>
        <v>1.1987571934389214</v>
      </c>
      <c r="J873" s="1" t="str">
        <f t="shared" si="94"/>
        <v/>
      </c>
    </row>
    <row r="874" spans="1:10" x14ac:dyDescent="0.2">
      <c r="A874" s="7">
        <f t="shared" si="97"/>
        <v>-1.5489086928526306</v>
      </c>
      <c r="B874" s="12">
        <v>9.5000000000000107</v>
      </c>
      <c r="C874" s="6">
        <f t="shared" si="95"/>
        <v>16.352441319668038</v>
      </c>
      <c r="D874" s="6">
        <f t="shared" si="96"/>
        <v>155.34819253684654</v>
      </c>
      <c r="G874" s="1">
        <f t="shared" si="91"/>
        <v>2</v>
      </c>
      <c r="H874" s="1">
        <f t="shared" si="92"/>
        <v>0.98766626492627496</v>
      </c>
      <c r="I874" s="1">
        <f t="shared" si="93"/>
        <v>1.1980537037013823</v>
      </c>
      <c r="J874" s="1" t="str">
        <f t="shared" si="94"/>
        <v/>
      </c>
    </row>
    <row r="875" spans="1:10" x14ac:dyDescent="0.2">
      <c r="A875" s="7">
        <f t="shared" si="97"/>
        <v>-1.5500438885158669</v>
      </c>
      <c r="B875" s="12">
        <v>9.5100000000000104</v>
      </c>
      <c r="C875" s="6">
        <f t="shared" si="95"/>
        <v>16.325796030063579</v>
      </c>
      <c r="D875" s="6">
        <f t="shared" si="96"/>
        <v>155.2583202459048</v>
      </c>
      <c r="G875" s="1">
        <f t="shared" si="91"/>
        <v>2</v>
      </c>
      <c r="H875" s="1">
        <f t="shared" si="92"/>
        <v>0.98811284026835233</v>
      </c>
      <c r="I875" s="1">
        <f t="shared" si="93"/>
        <v>1.1973504390445442</v>
      </c>
      <c r="J875" s="1" t="str">
        <f t="shared" si="94"/>
        <v/>
      </c>
    </row>
    <row r="876" spans="1:10" x14ac:dyDescent="0.2">
      <c r="A876" s="7">
        <f t="shared" si="97"/>
        <v>-1.5511781992113105</v>
      </c>
      <c r="B876" s="12">
        <v>9.5200000000000102</v>
      </c>
      <c r="C876" s="6">
        <f t="shared" si="95"/>
        <v>16.299202661608643</v>
      </c>
      <c r="D876" s="6">
        <f t="shared" si="96"/>
        <v>155.16840933851444</v>
      </c>
      <c r="G876" s="1">
        <f t="shared" si="91"/>
        <v>2</v>
      </c>
      <c r="H876" s="1">
        <f t="shared" si="92"/>
        <v>0.98855895687861606</v>
      </c>
      <c r="I876" s="1">
        <f t="shared" si="93"/>
        <v>1.1966473993963929</v>
      </c>
      <c r="J876" s="1" t="str">
        <f t="shared" si="94"/>
        <v/>
      </c>
    </row>
    <row r="877" spans="1:10" x14ac:dyDescent="0.2">
      <c r="A877" s="7">
        <f t="shared" si="97"/>
        <v>-1.5523116253900726</v>
      </c>
      <c r="B877" s="12">
        <v>9.53000000000001</v>
      </c>
      <c r="C877" s="6">
        <f t="shared" si="95"/>
        <v>16.272661099283248</v>
      </c>
      <c r="D877" s="6">
        <f t="shared" si="96"/>
        <v>155.07846027616952</v>
      </c>
      <c r="G877" s="1">
        <f t="shared" si="91"/>
        <v>2</v>
      </c>
      <c r="H877" s="1">
        <f t="shared" si="92"/>
        <v>0.98900461569853726</v>
      </c>
      <c r="I877" s="1">
        <f t="shared" si="93"/>
        <v>1.1959445846849373</v>
      </c>
      <c r="J877" s="1" t="str">
        <f t="shared" si="94"/>
        <v/>
      </c>
    </row>
    <row r="878" spans="1:10" x14ac:dyDescent="0.2">
      <c r="A878" s="7">
        <f t="shared" si="97"/>
        <v>-1.5534441675020649</v>
      </c>
      <c r="B878" s="12">
        <v>9.5400000000000098</v>
      </c>
      <c r="C878" s="6">
        <f t="shared" si="95"/>
        <v>16.246171228349912</v>
      </c>
      <c r="D878" s="6">
        <f t="shared" si="96"/>
        <v>154.98847351845831</v>
      </c>
      <c r="G878" s="1">
        <f t="shared" si="91"/>
        <v>2</v>
      </c>
      <c r="H878" s="1">
        <f t="shared" si="92"/>
        <v>0.98944981766669227</v>
      </c>
      <c r="I878" s="1">
        <f t="shared" si="93"/>
        <v>1.1952419948382089</v>
      </c>
      <c r="J878" s="1" t="str">
        <f t="shared" si="94"/>
        <v/>
      </c>
    </row>
    <row r="879" spans="1:10" x14ac:dyDescent="0.2">
      <c r="A879" s="7">
        <f t="shared" si="97"/>
        <v>-1.5545758259976472</v>
      </c>
      <c r="B879" s="12">
        <v>9.5500000000000096</v>
      </c>
      <c r="C879" s="6">
        <f t="shared" si="95"/>
        <v>16.219732934352866</v>
      </c>
      <c r="D879" s="6">
        <f t="shared" si="96"/>
        <v>154.89844952307001</v>
      </c>
      <c r="G879" s="1">
        <f t="shared" si="91"/>
        <v>2</v>
      </c>
      <c r="H879" s="1">
        <f t="shared" si="92"/>
        <v>0.98989456371877349</v>
      </c>
      <c r="I879" s="1">
        <f t="shared" si="93"/>
        <v>1.194539629784263</v>
      </c>
      <c r="J879" s="1" t="str">
        <f t="shared" si="94"/>
        <v/>
      </c>
    </row>
    <row r="880" spans="1:10" x14ac:dyDescent="0.2">
      <c r="A880" s="7">
        <f t="shared" si="97"/>
        <v>-1.5557066013241385</v>
      </c>
      <c r="B880" s="12">
        <v>9.5600000000000094</v>
      </c>
      <c r="C880" s="6">
        <f t="shared" si="95"/>
        <v>16.193346103117346</v>
      </c>
      <c r="D880" s="6">
        <f t="shared" si="96"/>
        <v>154.80838874580198</v>
      </c>
      <c r="G880" s="1">
        <f t="shared" si="91"/>
        <v>2</v>
      </c>
      <c r="H880" s="1">
        <f t="shared" si="92"/>
        <v>0.99033885478760186</v>
      </c>
      <c r="I880" s="1">
        <f t="shared" si="93"/>
        <v>1.1938374894511767</v>
      </c>
      <c r="J880" s="1" t="str">
        <f t="shared" si="94"/>
        <v/>
      </c>
    </row>
    <row r="881" spans="1:10" x14ac:dyDescent="0.2">
      <c r="A881" s="7">
        <f t="shared" si="97"/>
        <v>-1.5568364939329524</v>
      </c>
      <c r="B881" s="12">
        <v>9.5700000000000092</v>
      </c>
      <c r="C881" s="6">
        <f t="shared" si="95"/>
        <v>16.167010620748787</v>
      </c>
      <c r="D881" s="6">
        <f t="shared" si="96"/>
        <v>154.71829164056604</v>
      </c>
      <c r="G881" s="1">
        <f t="shared" si="91"/>
        <v>2</v>
      </c>
      <c r="H881" s="1">
        <f t="shared" si="92"/>
        <v>0.99078269180313827</v>
      </c>
      <c r="I881" s="1">
        <f t="shared" si="93"/>
        <v>1.1931355737670515</v>
      </c>
      <c r="J881" s="1" t="str">
        <f t="shared" si="94"/>
        <v/>
      </c>
    </row>
    <row r="882" spans="1:10" x14ac:dyDescent="0.2">
      <c r="A882" s="7">
        <f t="shared" si="97"/>
        <v>-1.5579655042720966</v>
      </c>
      <c r="B882" s="12">
        <v>9.5800000000000107</v>
      </c>
      <c r="C882" s="6">
        <f t="shared" si="95"/>
        <v>16.140726373632109</v>
      </c>
      <c r="D882" s="6">
        <f t="shared" si="96"/>
        <v>154.62815865939578</v>
      </c>
      <c r="G882" s="1">
        <f t="shared" si="91"/>
        <v>2</v>
      </c>
      <c r="H882" s="1">
        <f t="shared" si="92"/>
        <v>0.99122607569249532</v>
      </c>
      <c r="I882" s="1">
        <f t="shared" si="93"/>
        <v>1.1924338826600112</v>
      </c>
      <c r="J882" s="1" t="str">
        <f t="shared" si="94"/>
        <v/>
      </c>
    </row>
    <row r="883" spans="1:10" x14ac:dyDescent="0.2">
      <c r="A883" s="7">
        <f t="shared" si="97"/>
        <v>-1.5590936327925142</v>
      </c>
      <c r="B883" s="12">
        <v>9.5900000000000105</v>
      </c>
      <c r="C883" s="6">
        <f t="shared" si="95"/>
        <v>16.11449324843095</v>
      </c>
      <c r="D883" s="6">
        <f t="shared" si="96"/>
        <v>154.53799025245297</v>
      </c>
      <c r="G883" s="1">
        <f t="shared" si="91"/>
        <v>2</v>
      </c>
      <c r="H883" s="1">
        <f t="shared" si="92"/>
        <v>0.9916690073799489</v>
      </c>
      <c r="I883" s="1">
        <f t="shared" si="93"/>
        <v>1.1917324160582017</v>
      </c>
      <c r="J883" s="1" t="str">
        <f t="shared" si="94"/>
        <v/>
      </c>
    </row>
    <row r="884" spans="1:10" x14ac:dyDescent="0.2">
      <c r="A884" s="7">
        <f t="shared" si="97"/>
        <v>-1.5602208799390274</v>
      </c>
      <c r="B884" s="12">
        <v>9.6000000000000103</v>
      </c>
      <c r="C884" s="6">
        <f t="shared" si="95"/>
        <v>16.088311132086961</v>
      </c>
      <c r="D884" s="6">
        <f t="shared" si="96"/>
        <v>154.447786868035</v>
      </c>
      <c r="G884" s="1">
        <f t="shared" si="91"/>
        <v>2</v>
      </c>
      <c r="H884" s="1">
        <f t="shared" si="92"/>
        <v>0.99211148778695002</v>
      </c>
      <c r="I884" s="1">
        <f t="shared" si="93"/>
        <v>1.1910311738897941</v>
      </c>
      <c r="J884" s="1" t="str">
        <f t="shared" si="94"/>
        <v/>
      </c>
    </row>
    <row r="885" spans="1:10" x14ac:dyDescent="0.2">
      <c r="A885" s="7">
        <f t="shared" si="97"/>
        <v>-1.5613472461642171</v>
      </c>
      <c r="B885" s="12">
        <v>9.6100000000000101</v>
      </c>
      <c r="C885" s="6">
        <f t="shared" si="95"/>
        <v>16.062179911818987</v>
      </c>
      <c r="D885" s="6">
        <f t="shared" si="96"/>
        <v>154.35754895258063</v>
      </c>
      <c r="G885" s="1">
        <f t="shared" si="91"/>
        <v>2</v>
      </c>
      <c r="H885" s="1">
        <f t="shared" si="92"/>
        <v>0.99255351783213608</v>
      </c>
      <c r="I885" s="1">
        <f t="shared" si="93"/>
        <v>1.1903301560829802</v>
      </c>
      <c r="J885" s="1" t="str">
        <f t="shared" si="94"/>
        <v/>
      </c>
    </row>
    <row r="886" spans="1:10" x14ac:dyDescent="0.2">
      <c r="A886" s="7">
        <f t="shared" si="97"/>
        <v>-1.5624727319130989</v>
      </c>
      <c r="B886" s="12">
        <v>9.6200000000000099</v>
      </c>
      <c r="C886" s="6">
        <f t="shared" si="95"/>
        <v>16.036099475122416</v>
      </c>
      <c r="D886" s="6">
        <f t="shared" si="96"/>
        <v>154.2672769506778</v>
      </c>
      <c r="G886" s="1">
        <f t="shared" si="91"/>
        <v>2</v>
      </c>
      <c r="H886" s="1">
        <f t="shared" si="92"/>
        <v>0.99299509843134193</v>
      </c>
      <c r="I886" s="1">
        <f t="shared" si="93"/>
        <v>1.1896293625659766</v>
      </c>
      <c r="J886" s="1" t="str">
        <f t="shared" si="94"/>
        <v/>
      </c>
    </row>
    <row r="887" spans="1:10" x14ac:dyDescent="0.2">
      <c r="A887" s="7">
        <f t="shared" si="97"/>
        <v>-1.5635973376359209</v>
      </c>
      <c r="B887" s="12">
        <v>9.6300000000000097</v>
      </c>
      <c r="C887" s="6">
        <f t="shared" si="95"/>
        <v>16.010069709768349</v>
      </c>
      <c r="D887" s="6">
        <f t="shared" si="96"/>
        <v>154.17697130506934</v>
      </c>
      <c r="G887" s="1">
        <f t="shared" si="91"/>
        <v>2</v>
      </c>
      <c r="H887" s="1">
        <f t="shared" si="92"/>
        <v>0.9934362304976122</v>
      </c>
      <c r="I887" s="1">
        <f t="shared" si="93"/>
        <v>1.1889287932670216</v>
      </c>
      <c r="J887" s="1" t="str">
        <f t="shared" si="94"/>
        <v/>
      </c>
    </row>
    <row r="888" spans="1:10" x14ac:dyDescent="0.2">
      <c r="A888" s="7">
        <f t="shared" si="97"/>
        <v>-1.5647210637792657</v>
      </c>
      <c r="B888" s="12">
        <v>9.6400000000000095</v>
      </c>
      <c r="C888" s="6">
        <f t="shared" si="95"/>
        <v>15.984090503802927</v>
      </c>
      <c r="D888" s="6">
        <f t="shared" si="96"/>
        <v>154.08663245666037</v>
      </c>
      <c r="G888" s="1">
        <f t="shared" si="91"/>
        <v>2</v>
      </c>
      <c r="H888" s="1">
        <f t="shared" si="92"/>
        <v>0.99387691494121166</v>
      </c>
      <c r="I888" s="1">
        <f t="shared" si="93"/>
        <v>1.188228448114377</v>
      </c>
      <c r="J888" s="1" t="str">
        <f t="shared" si="94"/>
        <v/>
      </c>
    </row>
    <row r="889" spans="1:10" x14ac:dyDescent="0.2">
      <c r="A889" s="7">
        <f t="shared" si="97"/>
        <v>-1.5658439107922149</v>
      </c>
      <c r="B889" s="12">
        <v>9.6500000000000092</v>
      </c>
      <c r="C889" s="6">
        <f t="shared" si="95"/>
        <v>15.958161745546567</v>
      </c>
      <c r="D889" s="6">
        <f t="shared" si="96"/>
        <v>153.99626084452453</v>
      </c>
      <c r="G889" s="1">
        <f t="shared" si="91"/>
        <v>2</v>
      </c>
      <c r="H889" s="1">
        <f t="shared" si="92"/>
        <v>0.99431715266963716</v>
      </c>
      <c r="I889" s="1">
        <f t="shared" si="93"/>
        <v>1.1875283270363273</v>
      </c>
      <c r="J889" s="1" t="str">
        <f t="shared" si="94"/>
        <v/>
      </c>
    </row>
    <row r="890" spans="1:10" x14ac:dyDescent="0.2">
      <c r="A890" s="7">
        <f t="shared" si="97"/>
        <v>-1.5669658791220162</v>
      </c>
      <c r="B890" s="12">
        <v>9.6600000000000108</v>
      </c>
      <c r="C890" s="6">
        <f t="shared" si="95"/>
        <v>15.932283323593223</v>
      </c>
      <c r="D890" s="6">
        <f t="shared" si="96"/>
        <v>153.9058569059107</v>
      </c>
      <c r="G890" s="1">
        <f t="shared" si="91"/>
        <v>2</v>
      </c>
      <c r="H890" s="1">
        <f t="shared" si="92"/>
        <v>0.99475694458762853</v>
      </c>
      <c r="I890" s="1">
        <f t="shared" si="93"/>
        <v>1.1868284299611802</v>
      </c>
      <c r="J890" s="1" t="str">
        <f t="shared" si="94"/>
        <v/>
      </c>
    </row>
    <row r="891" spans="1:10" x14ac:dyDescent="0.2">
      <c r="A891" s="7">
        <f t="shared" si="97"/>
        <v>-1.5680869692142581</v>
      </c>
      <c r="B891" s="12">
        <v>9.6700000000000106</v>
      </c>
      <c r="C891" s="6">
        <f t="shared" si="95"/>
        <v>15.90645512680973</v>
      </c>
      <c r="D891" s="6">
        <f t="shared" si="96"/>
        <v>153.81542107625026</v>
      </c>
      <c r="G891" s="1">
        <f t="shared" si="91"/>
        <v>2</v>
      </c>
      <c r="H891" s="1">
        <f t="shared" si="92"/>
        <v>0.99519629159717982</v>
      </c>
      <c r="I891" s="1">
        <f t="shared" si="93"/>
        <v>1.1861287568172663</v>
      </c>
      <c r="J891" s="1" t="str">
        <f t="shared" si="94"/>
        <v/>
      </c>
    </row>
    <row r="892" spans="1:10" x14ac:dyDescent="0.2">
      <c r="A892" s="7">
        <f t="shared" si="97"/>
        <v>-1.5692071815173187</v>
      </c>
      <c r="B892" s="12">
        <v>9.6800000000000104</v>
      </c>
      <c r="C892" s="6">
        <f t="shared" si="95"/>
        <v>15.880677044334938</v>
      </c>
      <c r="D892" s="6">
        <f t="shared" si="96"/>
        <v>153.72495378916236</v>
      </c>
      <c r="G892" s="1">
        <f t="shared" si="91"/>
        <v>2</v>
      </c>
      <c r="H892" s="1">
        <f t="shared" si="92"/>
        <v>0.99563519459755034</v>
      </c>
      <c r="I892" s="1">
        <f t="shared" si="93"/>
        <v>1.1854293075329387</v>
      </c>
      <c r="J892" s="1" t="str">
        <f t="shared" si="94"/>
        <v/>
      </c>
    </row>
    <row r="893" spans="1:10" x14ac:dyDescent="0.2">
      <c r="A893" s="7">
        <f t="shared" si="97"/>
        <v>-1.5703265164804048</v>
      </c>
      <c r="B893" s="12">
        <v>9.6900000000000102</v>
      </c>
      <c r="C893" s="6">
        <f t="shared" si="95"/>
        <v>15.854948965579069</v>
      </c>
      <c r="D893" s="6">
        <f t="shared" si="96"/>
        <v>153.63445547646134</v>
      </c>
      <c r="G893" s="1">
        <f t="shared" si="91"/>
        <v>2</v>
      </c>
      <c r="H893" s="1">
        <f t="shared" si="92"/>
        <v>0.99607365448527585</v>
      </c>
      <c r="I893" s="1">
        <f t="shared" si="93"/>
        <v>1.1847300820365743</v>
      </c>
      <c r="J893" s="1" t="str">
        <f t="shared" si="94"/>
        <v/>
      </c>
    </row>
    <row r="894" spans="1:10" x14ac:dyDescent="0.2">
      <c r="A894" s="7">
        <f t="shared" si="97"/>
        <v>-1.5714449745452388</v>
      </c>
      <c r="B894" s="12">
        <v>9.7000000000000099</v>
      </c>
      <c r="C894" s="6">
        <f t="shared" si="95"/>
        <v>15.829270780223046</v>
      </c>
      <c r="D894" s="6">
        <f t="shared" si="96"/>
        <v>153.5439265681637</v>
      </c>
      <c r="G894" s="1">
        <f t="shared" si="91"/>
        <v>2</v>
      </c>
      <c r="H894" s="1">
        <f t="shared" si="92"/>
        <v>0.99651167215417913</v>
      </c>
      <c r="I894" s="1">
        <f t="shared" si="93"/>
        <v>1.1840310802565721</v>
      </c>
      <c r="J894" s="1" t="str">
        <f t="shared" si="94"/>
        <v/>
      </c>
    </row>
    <row r="895" spans="1:10" x14ac:dyDescent="0.2">
      <c r="A895" s="7">
        <f t="shared" si="97"/>
        <v>-1.5725625561638681</v>
      </c>
      <c r="B895" s="12">
        <v>9.7100000000000097</v>
      </c>
      <c r="C895" s="6">
        <f t="shared" si="95"/>
        <v>15.803642378217621</v>
      </c>
      <c r="D895" s="6">
        <f t="shared" si="96"/>
        <v>153.45336749249324</v>
      </c>
      <c r="G895" s="1">
        <f t="shared" si="91"/>
        <v>2</v>
      </c>
      <c r="H895" s="1">
        <f t="shared" si="92"/>
        <v>0.99694924849538158</v>
      </c>
      <c r="I895" s="1">
        <f t="shared" si="93"/>
        <v>1.1833323021213547</v>
      </c>
      <c r="J895" s="1" t="str">
        <f t="shared" si="94"/>
        <v/>
      </c>
    </row>
    <row r="896" spans="1:10" x14ac:dyDescent="0.2">
      <c r="A896" s="7">
        <f t="shared" si="97"/>
        <v>-1.5736792617768929</v>
      </c>
      <c r="B896" s="12">
        <v>9.7200000000000095</v>
      </c>
      <c r="C896" s="6">
        <f t="shared" si="95"/>
        <v>15.778063649782837</v>
      </c>
      <c r="D896" s="6">
        <f t="shared" si="96"/>
        <v>153.36277867588933</v>
      </c>
      <c r="G896" s="1">
        <f t="shared" si="91"/>
        <v>2</v>
      </c>
      <c r="H896" s="1">
        <f t="shared" si="92"/>
        <v>0.99738638439731375</v>
      </c>
      <c r="I896" s="1">
        <f t="shared" si="93"/>
        <v>1.1826337475593669</v>
      </c>
      <c r="J896" s="1" t="str">
        <f t="shared" si="94"/>
        <v/>
      </c>
    </row>
    <row r="897" spans="1:10" x14ac:dyDescent="0.2">
      <c r="A897" s="7">
        <f t="shared" si="97"/>
        <v>-1.5747950918353149</v>
      </c>
      <c r="B897" s="12">
        <v>9.7300000000000093</v>
      </c>
      <c r="C897" s="6">
        <f t="shared" si="95"/>
        <v>15.752534485407121</v>
      </c>
      <c r="D897" s="6">
        <f t="shared" si="96"/>
        <v>153.27216054301144</v>
      </c>
      <c r="G897" s="1">
        <f t="shared" si="91"/>
        <v>2</v>
      </c>
      <c r="H897" s="1">
        <f t="shared" si="92"/>
        <v>0.9978230807457259</v>
      </c>
      <c r="I897" s="1">
        <f t="shared" si="93"/>
        <v>1.1819354164990763</v>
      </c>
      <c r="J897" s="1" t="str">
        <f t="shared" si="94"/>
        <v/>
      </c>
    </row>
    <row r="898" spans="1:10" x14ac:dyDescent="0.2">
      <c r="A898" s="7">
        <f t="shared" si="97"/>
        <v>-1.5759100467828808</v>
      </c>
      <c r="B898" s="12">
        <v>9.7400000000000109</v>
      </c>
      <c r="C898" s="6">
        <f t="shared" si="95"/>
        <v>15.727054775846725</v>
      </c>
      <c r="D898" s="6">
        <f t="shared" si="96"/>
        <v>153.18151351674726</v>
      </c>
      <c r="G898" s="1">
        <f t="shared" ref="G898:G961" si="98">LOG(Q)</f>
        <v>2</v>
      </c>
      <c r="H898" s="1">
        <f t="shared" ref="H898:H961" si="99">LOG(B920)</f>
        <v>0.99825933842369918</v>
      </c>
      <c r="I898" s="1">
        <f t="shared" ref="I898:I961" si="100">((LOG(Q))+k*((EXP((-a*Q*B920)))-1))</f>
        <v>1.1812373088689747</v>
      </c>
      <c r="J898" s="1" t="str">
        <f t="shared" si="94"/>
        <v/>
      </c>
    </row>
    <row r="899" spans="1:10" x14ac:dyDescent="0.2">
      <c r="A899" s="7">
        <f t="shared" si="97"/>
        <v>-1.5770241270662593</v>
      </c>
      <c r="B899" s="12">
        <v>9.7500000000000107</v>
      </c>
      <c r="C899" s="6">
        <f t="shared" si="95"/>
        <v>15.701624412124907</v>
      </c>
      <c r="D899" s="6">
        <f t="shared" si="96"/>
        <v>153.09083801821802</v>
      </c>
      <c r="G899" s="1">
        <f t="shared" si="98"/>
        <v>2</v>
      </c>
      <c r="H899" s="1">
        <f t="shared" si="99"/>
        <v>0.99869515831165612</v>
      </c>
      <c r="I899" s="1">
        <f t="shared" si="100"/>
        <v>1.1805394245975753</v>
      </c>
      <c r="J899" s="1" t="str">
        <f t="shared" si="94"/>
        <v/>
      </c>
    </row>
    <row r="900" spans="1:10" x14ac:dyDescent="0.2">
      <c r="A900" s="7">
        <f t="shared" si="97"/>
        <v>-1.5781373331299107</v>
      </c>
      <c r="B900" s="12">
        <v>9.7600000000000104</v>
      </c>
      <c r="C900" s="6">
        <f t="shared" si="95"/>
        <v>15.676243285531287</v>
      </c>
      <c r="D900" s="6">
        <f t="shared" si="96"/>
        <v>153.00013446678551</v>
      </c>
      <c r="G900" s="1">
        <f t="shared" si="98"/>
        <v>2</v>
      </c>
      <c r="H900" s="1">
        <f t="shared" si="99"/>
        <v>0.99913054128737155</v>
      </c>
      <c r="I900" s="1">
        <f t="shared" si="100"/>
        <v>1.1798417636134149</v>
      </c>
      <c r="J900" s="1" t="str">
        <f t="shared" ref="J900:J963" si="101">IF(AND(B922&gt;p,A922&gt;-1),"X","")</f>
        <v/>
      </c>
    </row>
    <row r="901" spans="1:10" x14ac:dyDescent="0.2">
      <c r="A901" s="7">
        <f t="shared" si="97"/>
        <v>-1.5792496654195556</v>
      </c>
      <c r="B901" s="12">
        <v>9.7700000000000102</v>
      </c>
      <c r="C901" s="6">
        <f t="shared" si="95"/>
        <v>15.650911287621094</v>
      </c>
      <c r="D901" s="6">
        <f t="shared" si="96"/>
        <v>152.90940328005826</v>
      </c>
      <c r="G901" s="1">
        <f t="shared" si="98"/>
        <v>2</v>
      </c>
      <c r="H901" s="1">
        <f t="shared" si="99"/>
        <v>0.99956548822598279</v>
      </c>
      <c r="I901" s="1">
        <f t="shared" si="100"/>
        <v>1.1791443258450529</v>
      </c>
      <c r="J901" s="1" t="str">
        <f t="shared" si="101"/>
        <v/>
      </c>
    </row>
    <row r="902" spans="1:10" x14ac:dyDescent="0.2">
      <c r="A902" s="7">
        <f t="shared" si="97"/>
        <v>-1.5803611243814484</v>
      </c>
      <c r="B902" s="12">
        <v>9.78000000000001</v>
      </c>
      <c r="C902" s="6">
        <f t="shared" si="95"/>
        <v>15.625628310214468</v>
      </c>
      <c r="D902" s="6">
        <f t="shared" si="96"/>
        <v>152.81864487389765</v>
      </c>
      <c r="G902" s="1">
        <f t="shared" si="98"/>
        <v>2</v>
      </c>
      <c r="H902" s="1">
        <f t="shared" si="99"/>
        <v>1</v>
      </c>
      <c r="I902" s="1">
        <f t="shared" si="100"/>
        <v>1.1784471112210728</v>
      </c>
      <c r="J902" s="1" t="str">
        <f t="shared" si="101"/>
        <v/>
      </c>
    </row>
    <row r="903" spans="1:10" x14ac:dyDescent="0.2">
      <c r="A903" s="7">
        <f t="shared" si="97"/>
        <v>-1.5814717104587137</v>
      </c>
      <c r="B903" s="12">
        <v>9.7900000000000098</v>
      </c>
      <c r="C903" s="6">
        <f t="shared" si="95"/>
        <v>15.600394245395771</v>
      </c>
      <c r="D903" s="6">
        <f t="shared" si="96"/>
        <v>152.72785966242475</v>
      </c>
      <c r="G903" s="1">
        <f t="shared" si="98"/>
        <v>2</v>
      </c>
      <c r="H903" s="1">
        <f t="shared" si="99"/>
        <v>1.0043213737826426</v>
      </c>
      <c r="I903" s="1">
        <f t="shared" si="100"/>
        <v>1.1714872222266606</v>
      </c>
      <c r="J903" s="1" t="str">
        <f t="shared" si="101"/>
        <v/>
      </c>
    </row>
    <row r="904" spans="1:10" x14ac:dyDescent="0.2">
      <c r="A904" s="7">
        <f t="shared" si="97"/>
        <v>-1.5825814240969447</v>
      </c>
      <c r="B904" s="12">
        <v>9.8000000000000096</v>
      </c>
      <c r="C904" s="6">
        <f t="shared" si="95"/>
        <v>15.575208985512864</v>
      </c>
      <c r="D904" s="6">
        <f t="shared" si="96"/>
        <v>152.63704805802621</v>
      </c>
      <c r="G904" s="1">
        <f t="shared" si="98"/>
        <v>2</v>
      </c>
      <c r="H904" s="1">
        <f t="shared" si="99"/>
        <v>1.0086001717619175</v>
      </c>
      <c r="I904" s="1">
        <f t="shared" si="100"/>
        <v>1.1645495692803791</v>
      </c>
      <c r="J904" s="1" t="str">
        <f t="shared" si="101"/>
        <v/>
      </c>
    </row>
    <row r="905" spans="1:10" x14ac:dyDescent="0.2">
      <c r="A905" s="7">
        <f t="shared" si="97"/>
        <v>-1.5836902657432921</v>
      </c>
      <c r="B905" s="12">
        <v>9.8100000000000094</v>
      </c>
      <c r="C905" s="6">
        <f t="shared" si="95"/>
        <v>15.550072423176388</v>
      </c>
      <c r="D905" s="6">
        <f t="shared" si="96"/>
        <v>152.54621047136052</v>
      </c>
      <c r="G905" s="1">
        <f t="shared" si="98"/>
        <v>2</v>
      </c>
      <c r="H905" s="1">
        <f t="shared" si="99"/>
        <v>1.0128372247051722</v>
      </c>
      <c r="I905" s="1">
        <f t="shared" si="100"/>
        <v>1.1576340813406008</v>
      </c>
      <c r="J905" s="1" t="str">
        <f t="shared" si="101"/>
        <v/>
      </c>
    </row>
    <row r="906" spans="1:10" x14ac:dyDescent="0.2">
      <c r="A906" s="7">
        <f t="shared" si="97"/>
        <v>-1.584798235836538</v>
      </c>
      <c r="B906" s="12">
        <v>9.8200000000000092</v>
      </c>
      <c r="C906" s="6">
        <f t="shared" si="95"/>
        <v>15.524984451259138</v>
      </c>
      <c r="D906" s="6">
        <f t="shared" si="96"/>
        <v>152.45534731136487</v>
      </c>
      <c r="G906" s="1">
        <f t="shared" si="98"/>
        <v>2</v>
      </c>
      <c r="H906" s="1">
        <f t="shared" si="99"/>
        <v>1.0170333392987803</v>
      </c>
      <c r="I906" s="1">
        <f t="shared" si="100"/>
        <v>1.1507406875926689</v>
      </c>
      <c r="J906" s="1" t="str">
        <f t="shared" si="101"/>
        <v/>
      </c>
    </row>
    <row r="907" spans="1:10" x14ac:dyDescent="0.2">
      <c r="A907" s="7">
        <f t="shared" si="97"/>
        <v>-1.585905334825807</v>
      </c>
      <c r="B907" s="12">
        <v>9.8300000000000107</v>
      </c>
      <c r="C907" s="6">
        <f t="shared" si="95"/>
        <v>15.499944962895261</v>
      </c>
      <c r="D907" s="6">
        <f t="shared" si="96"/>
        <v>152.3644589852606</v>
      </c>
      <c r="G907" s="1">
        <f t="shared" si="98"/>
        <v>2</v>
      </c>
      <c r="H907" s="1">
        <f t="shared" si="99"/>
        <v>1.0211892990699381</v>
      </c>
      <c r="I907" s="1">
        <f t="shared" si="100"/>
        <v>1.1438693174481722</v>
      </c>
      <c r="J907" s="1" t="str">
        <f t="shared" si="101"/>
        <v/>
      </c>
    </row>
    <row r="908" spans="1:10" x14ac:dyDescent="0.2">
      <c r="A908" s="7">
        <f t="shared" si="97"/>
        <v>-1.5870115631527097</v>
      </c>
      <c r="B908" s="12">
        <v>9.8400000000000105</v>
      </c>
      <c r="C908" s="6">
        <f t="shared" si="95"/>
        <v>15.474953851479654</v>
      </c>
      <c r="D908" s="6">
        <f t="shared" si="96"/>
        <v>152.27354589855995</v>
      </c>
      <c r="G908" s="1">
        <f t="shared" si="98"/>
        <v>2</v>
      </c>
      <c r="H908" s="1">
        <f t="shared" si="99"/>
        <v>1.0253058652647702</v>
      </c>
      <c r="I908" s="1">
        <f t="shared" si="100"/>
        <v>1.137019900544219</v>
      </c>
      <c r="J908" s="1" t="str">
        <f t="shared" si="101"/>
        <v/>
      </c>
    </row>
    <row r="909" spans="1:10" x14ac:dyDescent="0.2">
      <c r="A909" s="7">
        <f t="shared" si="97"/>
        <v>-1.588116921261804</v>
      </c>
      <c r="B909" s="12">
        <v>9.8500000000000103</v>
      </c>
      <c r="C909" s="6">
        <f t="shared" si="95"/>
        <v>15.450011010667195</v>
      </c>
      <c r="D909" s="6">
        <f t="shared" si="96"/>
        <v>152.18260845507203</v>
      </c>
      <c r="G909" s="1">
        <f t="shared" si="98"/>
        <v>2</v>
      </c>
      <c r="H909" s="1">
        <f t="shared" si="99"/>
        <v>1.0293837776852095</v>
      </c>
      <c r="I909" s="1">
        <f t="shared" si="100"/>
        <v>1.1301923667427212</v>
      </c>
      <c r="J909" s="1" t="str">
        <f t="shared" si="101"/>
        <v/>
      </c>
    </row>
    <row r="910" spans="1:10" x14ac:dyDescent="0.2">
      <c r="A910" s="7">
        <f t="shared" si="97"/>
        <v>-1.5892214095970174</v>
      </c>
      <c r="B910" s="12">
        <v>9.8600000000000101</v>
      </c>
      <c r="C910" s="6">
        <f t="shared" si="95"/>
        <v>15.425116334372094</v>
      </c>
      <c r="D910" s="6">
        <f t="shared" si="96"/>
        <v>152.09164705690901</v>
      </c>
      <c r="G910" s="1">
        <f t="shared" si="98"/>
        <v>2</v>
      </c>
      <c r="H910" s="1">
        <f t="shared" si="99"/>
        <v>1.0334237554869496</v>
      </c>
      <c r="I910" s="1">
        <f t="shared" si="100"/>
        <v>1.1233866461296729</v>
      </c>
      <c r="J910" s="1" t="str">
        <f t="shared" si="101"/>
        <v/>
      </c>
    </row>
    <row r="911" spans="1:10" x14ac:dyDescent="0.2">
      <c r="A911" s="7">
        <f t="shared" si="97"/>
        <v>-1.5903250286014865</v>
      </c>
      <c r="B911" s="12">
        <v>9.8700000000000099</v>
      </c>
      <c r="C911" s="6">
        <f t="shared" si="95"/>
        <v>15.400269716767188</v>
      </c>
      <c r="D911" s="6">
        <f t="shared" si="96"/>
        <v>152.00066210449231</v>
      </c>
      <c r="G911" s="1">
        <f t="shared" si="98"/>
        <v>2</v>
      </c>
      <c r="H911" s="1">
        <f t="shared" si="99"/>
        <v>1.0374264979406236</v>
      </c>
      <c r="I911" s="1">
        <f t="shared" si="100"/>
        <v>1.1166026690144348</v>
      </c>
      <c r="J911" s="1" t="str">
        <f t="shared" si="101"/>
        <v/>
      </c>
    </row>
    <row r="912" spans="1:10" x14ac:dyDescent="0.2">
      <c r="A912" s="7">
        <f t="shared" si="97"/>
        <v>-1.5914277787178219</v>
      </c>
      <c r="B912" s="12">
        <v>9.8800000000000097</v>
      </c>
      <c r="C912" s="6">
        <f t="shared" si="95"/>
        <v>15.375471052283281</v>
      </c>
      <c r="D912" s="6">
        <f t="shared" si="96"/>
        <v>151.90965399655897</v>
      </c>
      <c r="G912" s="1">
        <f t="shared" si="98"/>
        <v>2</v>
      </c>
      <c r="H912" s="1">
        <f t="shared" si="99"/>
        <v>1.0413926851582249</v>
      </c>
      <c r="I912" s="1">
        <f t="shared" si="100"/>
        <v>1.1098403659290232</v>
      </c>
      <c r="J912" s="1" t="str">
        <f t="shared" si="101"/>
        <v/>
      </c>
    </row>
    <row r="913" spans="1:10" x14ac:dyDescent="0.2">
      <c r="A913" s="7">
        <f t="shared" si="97"/>
        <v>-1.5925296603897297</v>
      </c>
      <c r="B913" s="12">
        <v>9.8900000000000095</v>
      </c>
      <c r="C913" s="6">
        <f t="shared" si="95"/>
        <v>15.350720235608412</v>
      </c>
      <c r="D913" s="6">
        <f t="shared" si="96"/>
        <v>151.81862313016734</v>
      </c>
      <c r="G913" s="1">
        <f t="shared" si="98"/>
        <v>2</v>
      </c>
      <c r="H913" s="1">
        <f t="shared" si="99"/>
        <v>1.0453229787866574</v>
      </c>
      <c r="I913" s="1">
        <f t="shared" si="100"/>
        <v>1.1030996676273945</v>
      </c>
      <c r="J913" s="1" t="str">
        <f t="shared" si="101"/>
        <v/>
      </c>
    </row>
    <row r="914" spans="1:10" x14ac:dyDescent="0.2">
      <c r="A914" s="7">
        <f t="shared" si="97"/>
        <v>-1.5936306740601927</v>
      </c>
      <c r="B914" s="12">
        <v>9.9000000000000092</v>
      </c>
      <c r="C914" s="6">
        <f t="shared" si="95"/>
        <v>15.326017161687183</v>
      </c>
      <c r="D914" s="6">
        <f t="shared" si="96"/>
        <v>151.72756990070326</v>
      </c>
      <c r="G914" s="1">
        <f t="shared" si="98"/>
        <v>2</v>
      </c>
      <c r="H914" s="1">
        <f t="shared" si="99"/>
        <v>1.0492180226701815</v>
      </c>
      <c r="I914" s="1">
        <f t="shared" si="100"/>
        <v>1.0963805050847393</v>
      </c>
      <c r="J914" s="1" t="str">
        <f t="shared" si="101"/>
        <v/>
      </c>
    </row>
    <row r="915" spans="1:10" x14ac:dyDescent="0.2">
      <c r="A915" s="7">
        <f t="shared" si="97"/>
        <v>-1.5947308201707575</v>
      </c>
      <c r="B915" s="12">
        <v>9.9100000000000108</v>
      </c>
      <c r="C915" s="6">
        <f t="shared" si="95"/>
        <v>15.301361725720126</v>
      </c>
      <c r="D915" s="6">
        <f t="shared" si="96"/>
        <v>151.63649470188662</v>
      </c>
      <c r="G915" s="1">
        <f t="shared" si="98"/>
        <v>2</v>
      </c>
      <c r="H915" s="1">
        <f t="shared" si="99"/>
        <v>1.0530784434834195</v>
      </c>
      <c r="I915" s="1">
        <f t="shared" si="100"/>
        <v>1.0896828094967748</v>
      </c>
      <c r="J915" s="1" t="str">
        <f t="shared" si="101"/>
        <v/>
      </c>
    </row>
    <row r="916" spans="1:10" x14ac:dyDescent="0.2">
      <c r="A916" s="7">
        <f t="shared" si="97"/>
        <v>-1.5958300991654777</v>
      </c>
      <c r="B916" s="12">
        <v>9.9200000000000106</v>
      </c>
      <c r="C916" s="6">
        <f t="shared" si="95"/>
        <v>15.276753823162947</v>
      </c>
      <c r="D916" s="6">
        <f t="shared" si="96"/>
        <v>151.5453979257766</v>
      </c>
      <c r="G916" s="1">
        <f t="shared" si="98"/>
        <v>2</v>
      </c>
      <c r="H916" s="1">
        <f t="shared" si="99"/>
        <v>1.0569048513364725</v>
      </c>
      <c r="I916" s="1">
        <f t="shared" si="100"/>
        <v>1.0830065122790393</v>
      </c>
      <c r="J916" s="1" t="str">
        <f t="shared" si="101"/>
        <v/>
      </c>
    </row>
    <row r="917" spans="1:10" x14ac:dyDescent="0.2">
      <c r="A917" s="7">
        <f t="shared" si="97"/>
        <v>-1.5969285114849496</v>
      </c>
      <c r="B917" s="12">
        <v>9.9300000000000104</v>
      </c>
      <c r="C917" s="6">
        <f t="shared" si="95"/>
        <v>15.252193349725911</v>
      </c>
      <c r="D917" s="6">
        <f t="shared" si="96"/>
        <v>151.45427996277846</v>
      </c>
      <c r="G917" s="1">
        <f t="shared" si="98"/>
        <v>2</v>
      </c>
      <c r="H917" s="1">
        <f t="shared" si="99"/>
        <v>1.0606978403536116</v>
      </c>
      <c r="I917" s="1">
        <f t="shared" si="100"/>
        <v>1.0763515450661918</v>
      </c>
      <c r="J917" s="1" t="str">
        <f t="shared" si="101"/>
        <v/>
      </c>
    </row>
    <row r="918" spans="1:10" x14ac:dyDescent="0.2">
      <c r="A918" s="7">
        <f t="shared" si="97"/>
        <v>-1.598026057571774</v>
      </c>
      <c r="B918" s="12">
        <v>9.9400000000000102</v>
      </c>
      <c r="C918" s="6">
        <f t="shared" si="95"/>
        <v>15.22768020137312</v>
      </c>
      <c r="D918" s="6">
        <f t="shared" si="96"/>
        <v>151.36314120164897</v>
      </c>
      <c r="G918" s="1">
        <f t="shared" si="98"/>
        <v>2</v>
      </c>
      <c r="H918" s="1">
        <f t="shared" si="99"/>
        <v>1.0644579892269184</v>
      </c>
      <c r="I918" s="1">
        <f t="shared" si="100"/>
        <v>1.0697178397113087</v>
      </c>
      <c r="J918" s="1" t="str">
        <f t="shared" si="101"/>
        <v/>
      </c>
    </row>
    <row r="919" spans="1:10" x14ac:dyDescent="0.2">
      <c r="A919" s="7">
        <f t="shared" si="97"/>
        <v>-1.5991227378698603</v>
      </c>
      <c r="B919" s="12">
        <v>9.9500000000000099</v>
      </c>
      <c r="C919" s="6">
        <f t="shared" si="95"/>
        <v>15.203214274321843</v>
      </c>
      <c r="D919" s="6">
        <f t="shared" si="96"/>
        <v>151.27198202950248</v>
      </c>
      <c r="G919" s="1">
        <f t="shared" si="98"/>
        <v>2</v>
      </c>
      <c r="H919" s="1">
        <f t="shared" si="99"/>
        <v>1.0681858617461615</v>
      </c>
      <c r="I919" s="1">
        <f t="shared" si="100"/>
        <v>1.0631053282851897</v>
      </c>
      <c r="J919" s="1" t="str">
        <f t="shared" si="101"/>
        <v/>
      </c>
    </row>
    <row r="920" spans="1:10" x14ac:dyDescent="0.2">
      <c r="A920" s="7">
        <f t="shared" si="97"/>
        <v>-1.6002185528167063</v>
      </c>
      <c r="B920" s="12">
        <v>9.9600000000000097</v>
      </c>
      <c r="C920" s="6">
        <f t="shared" ref="C920:C983" si="102">IF(J898="X",NA(),10^((LOG(Q))+k*((EXP((-a*Q*B920)))-1)))</f>
        <v>15.178795465041913</v>
      </c>
      <c r="D920" s="6">
        <f t="shared" ref="D920:D983" si="103">IF(AND(B920&gt;p,(A920&gt;-1)),NA(),B920*C920)</f>
        <v>151.1808028318176</v>
      </c>
      <c r="G920" s="1">
        <f t="shared" si="98"/>
        <v>2</v>
      </c>
      <c r="H920" s="1">
        <f t="shared" si="99"/>
        <v>1.071882007306125</v>
      </c>
      <c r="I920" s="1">
        <f t="shared" si="100"/>
        <v>1.05651394307566</v>
      </c>
      <c r="J920" s="1" t="str">
        <f t="shared" si="101"/>
        <v/>
      </c>
    </row>
    <row r="921" spans="1:10" x14ac:dyDescent="0.2">
      <c r="A921" s="7">
        <f t="shared" ref="A921:A984" si="104">(I899-I898)/(H899-H898)</f>
        <v>-1.6013135028577374</v>
      </c>
      <c r="B921" s="12">
        <v>9.9700000000000095</v>
      </c>
      <c r="C921" s="6">
        <f t="shared" si="102"/>
        <v>15.154423670254948</v>
      </c>
      <c r="D921" s="6">
        <f t="shared" si="103"/>
        <v>151.08960399244197</v>
      </c>
      <c r="G921" s="1">
        <f t="shared" si="98"/>
        <v>2</v>
      </c>
      <c r="H921" s="1">
        <f t="shared" si="99"/>
        <v>1.0755469613925306</v>
      </c>
      <c r="I921" s="1">
        <f t="shared" si="100"/>
        <v>1.0499436165868776</v>
      </c>
      <c r="J921" s="1" t="str">
        <f t="shared" si="101"/>
        <v/>
      </c>
    </row>
    <row r="922" spans="1:10" x14ac:dyDescent="0.2">
      <c r="A922" s="7">
        <f t="shared" si="104"/>
        <v>-1.6024075884318683</v>
      </c>
      <c r="B922" s="12">
        <v>9.9800000000000093</v>
      </c>
      <c r="C922" s="6">
        <f t="shared" si="102"/>
        <v>15.130098786933752</v>
      </c>
      <c r="D922" s="6">
        <f t="shared" si="103"/>
        <v>150.99838589359899</v>
      </c>
      <c r="G922" s="1">
        <f t="shared" si="98"/>
        <v>2</v>
      </c>
      <c r="H922" s="1">
        <f t="shared" si="99"/>
        <v>1.0791812460476247</v>
      </c>
      <c r="I922" s="1">
        <f t="shared" si="100"/>
        <v>1.0433942815386417</v>
      </c>
      <c r="J922" s="1" t="str">
        <f t="shared" si="101"/>
        <v/>
      </c>
    </row>
    <row r="923" spans="1:10" x14ac:dyDescent="0.2">
      <c r="A923" s="7">
        <f t="shared" si="104"/>
        <v>-1.6035008099811829</v>
      </c>
      <c r="B923" s="12">
        <v>9.9900000000000109</v>
      </c>
      <c r="C923" s="6">
        <f t="shared" si="102"/>
        <v>15.105820712301641</v>
      </c>
      <c r="D923" s="6">
        <f t="shared" si="103"/>
        <v>150.90714891589357</v>
      </c>
      <c r="G923" s="1">
        <f t="shared" si="98"/>
        <v>2</v>
      </c>
      <c r="H923" s="1">
        <f t="shared" si="99"/>
        <v>1.0827853703164498</v>
      </c>
      <c r="I923" s="1">
        <f t="shared" si="100"/>
        <v>1.0368658708657046</v>
      </c>
      <c r="J923" s="1" t="str">
        <f t="shared" si="101"/>
        <v/>
      </c>
    </row>
    <row r="924" spans="1:10" x14ac:dyDescent="0.2">
      <c r="A924" s="7">
        <f t="shared" si="104"/>
        <v>-1.604593167945954</v>
      </c>
      <c r="B924" s="12">
        <v>10</v>
      </c>
      <c r="C924" s="6">
        <f t="shared" si="102"/>
        <v>15.081589343831798</v>
      </c>
      <c r="D924" s="6">
        <f t="shared" si="103"/>
        <v>150.81589343831797</v>
      </c>
      <c r="G924" s="1">
        <f t="shared" si="98"/>
        <v>2</v>
      </c>
      <c r="H924" s="1">
        <f t="shared" si="99"/>
        <v>1.086359830674748</v>
      </c>
      <c r="I924" s="1">
        <f t="shared" si="100"/>
        <v>1.030358317717083</v>
      </c>
      <c r="J924" s="1" t="str">
        <f t="shared" si="101"/>
        <v/>
      </c>
    </row>
    <row r="925" spans="1:10" x14ac:dyDescent="0.2">
      <c r="A925" s="7">
        <f t="shared" si="104"/>
        <v>-1.6105732446398302</v>
      </c>
      <c r="B925" s="12">
        <f t="shared" ref="B925:B988" si="105">B924+0.1</f>
        <v>10.1</v>
      </c>
      <c r="C925" s="6">
        <f t="shared" si="102"/>
        <v>14.841822119461003</v>
      </c>
      <c r="D925" s="6">
        <f t="shared" si="103"/>
        <v>149.90240340655612</v>
      </c>
      <c r="G925" s="1">
        <f t="shared" si="98"/>
        <v>2</v>
      </c>
      <c r="H925" s="1">
        <f t="shared" si="99"/>
        <v>1.0899051114393976</v>
      </c>
      <c r="I925" s="1">
        <f t="shared" si="100"/>
        <v>1.0238715554553766</v>
      </c>
      <c r="J925" s="1" t="str">
        <f t="shared" si="101"/>
        <v/>
      </c>
    </row>
    <row r="926" spans="1:10" x14ac:dyDescent="0.2">
      <c r="A926" s="7">
        <f t="shared" si="104"/>
        <v>-1.6214023143614653</v>
      </c>
      <c r="B926" s="12">
        <f t="shared" si="105"/>
        <v>10.199999999999999</v>
      </c>
      <c r="C926" s="6">
        <f t="shared" si="102"/>
        <v>14.606614561543157</v>
      </c>
      <c r="D926" s="6">
        <f t="shared" si="103"/>
        <v>148.98746852774019</v>
      </c>
      <c r="G926" s="1">
        <f t="shared" si="98"/>
        <v>2</v>
      </c>
      <c r="H926" s="1">
        <f t="shared" si="99"/>
        <v>1.0934216851622347</v>
      </c>
      <c r="I926" s="1">
        <f t="shared" si="100"/>
        <v>1.017405517656083</v>
      </c>
      <c r="J926" s="1" t="str">
        <f t="shared" si="101"/>
        <v/>
      </c>
    </row>
    <row r="927" spans="1:10" x14ac:dyDescent="0.2">
      <c r="A927" s="7">
        <f t="shared" si="104"/>
        <v>-1.6321457466769802</v>
      </c>
      <c r="B927" s="12">
        <f t="shared" si="105"/>
        <v>10.299999999999999</v>
      </c>
      <c r="C927" s="6">
        <f t="shared" si="102"/>
        <v>14.375868163418698</v>
      </c>
      <c r="D927" s="6">
        <f t="shared" si="103"/>
        <v>148.07144208321256</v>
      </c>
      <c r="G927" s="1">
        <f t="shared" si="98"/>
        <v>2</v>
      </c>
      <c r="H927" s="1">
        <f t="shared" si="99"/>
        <v>1.096910013008056</v>
      </c>
      <c r="I927" s="1">
        <f t="shared" si="100"/>
        <v>1.0109601381069182</v>
      </c>
      <c r="J927" s="1" t="str">
        <f t="shared" si="101"/>
        <v/>
      </c>
    </row>
    <row r="928" spans="1:10" x14ac:dyDescent="0.2">
      <c r="A928" s="7">
        <f t="shared" si="104"/>
        <v>-1.642803978335724</v>
      </c>
      <c r="B928" s="12">
        <f t="shared" si="105"/>
        <v>10.399999999999999</v>
      </c>
      <c r="C928" s="6">
        <f t="shared" si="102"/>
        <v>14.149486775554044</v>
      </c>
      <c r="D928" s="6">
        <f t="shared" si="103"/>
        <v>147.15466246576204</v>
      </c>
      <c r="G928" s="1">
        <f t="shared" si="98"/>
        <v>2</v>
      </c>
      <c r="H928" s="1">
        <f t="shared" si="99"/>
        <v>1.1003705451175625</v>
      </c>
      <c r="I928" s="1">
        <f t="shared" si="100"/>
        <v>1.0045353508071404</v>
      </c>
      <c r="J928" s="1" t="str">
        <f t="shared" si="101"/>
        <v/>
      </c>
    </row>
    <row r="929" spans="1:10" x14ac:dyDescent="0.2">
      <c r="A929" s="7">
        <f t="shared" si="104"/>
        <v>-1.6533774441667453</v>
      </c>
      <c r="B929" s="12">
        <f t="shared" si="105"/>
        <v>10.499999999999998</v>
      </c>
      <c r="C929" s="6">
        <f t="shared" si="102"/>
        <v>13.927376544075798</v>
      </c>
      <c r="D929" s="6">
        <f t="shared" si="103"/>
        <v>146.23745371279585</v>
      </c>
      <c r="G929" s="1">
        <f t="shared" si="98"/>
        <v>2</v>
      </c>
      <c r="H929" s="1">
        <f t="shared" si="99"/>
        <v>1.1038037209559566</v>
      </c>
      <c r="I929" s="1">
        <f t="shared" si="100"/>
        <v>0.99813108996687006</v>
      </c>
      <c r="J929" s="1" t="str">
        <f t="shared" si="101"/>
        <v/>
      </c>
    </row>
    <row r="930" spans="1:10" x14ac:dyDescent="0.2">
      <c r="A930" s="7">
        <f t="shared" si="104"/>
        <v>-1.6638665770884176</v>
      </c>
      <c r="B930" s="12">
        <f t="shared" si="105"/>
        <v>10.599999999999998</v>
      </c>
      <c r="C930" s="6">
        <f t="shared" si="102"/>
        <v>13.709445851031642</v>
      </c>
      <c r="D930" s="6">
        <f t="shared" si="103"/>
        <v>145.32012602093539</v>
      </c>
      <c r="G930" s="1">
        <f t="shared" si="98"/>
        <v>2</v>
      </c>
      <c r="H930" s="1">
        <f t="shared" si="99"/>
        <v>1.1072099696478681</v>
      </c>
      <c r="I930" s="1">
        <f t="shared" si="100"/>
        <v>0.99174729000642126</v>
      </c>
      <c r="J930" s="1" t="str">
        <f t="shared" si="101"/>
        <v/>
      </c>
    </row>
    <row r="931" spans="1:10" x14ac:dyDescent="0.2">
      <c r="A931" s="7">
        <f t="shared" si="104"/>
        <v>-1.6742718081135943</v>
      </c>
      <c r="B931" s="12">
        <f t="shared" si="105"/>
        <v>10.699999999999998</v>
      </c>
      <c r="C931" s="6">
        <f t="shared" si="102"/>
        <v>13.495605256326558</v>
      </c>
      <c r="D931" s="6">
        <f t="shared" si="103"/>
        <v>144.40297624269414</v>
      </c>
      <c r="G931" s="1">
        <f t="shared" si="98"/>
        <v>2</v>
      </c>
      <c r="H931" s="1">
        <f t="shared" si="99"/>
        <v>1.1105897102992486</v>
      </c>
      <c r="I931" s="1">
        <f t="shared" si="100"/>
        <v>0.98538388555562628</v>
      </c>
      <c r="J931" s="1" t="str">
        <f t="shared" si="101"/>
        <v/>
      </c>
    </row>
    <row r="932" spans="1:10" x14ac:dyDescent="0.2">
      <c r="A932" s="7">
        <f t="shared" si="104"/>
        <v>-1.6845935663599076</v>
      </c>
      <c r="B932" s="12">
        <f t="shared" si="105"/>
        <v>10.799999999999997</v>
      </c>
      <c r="C932" s="6">
        <f t="shared" si="102"/>
        <v>13.285767441283511</v>
      </c>
      <c r="D932" s="6">
        <f t="shared" si="103"/>
        <v>143.48628836586187</v>
      </c>
      <c r="G932" s="1">
        <f t="shared" si="98"/>
        <v>2</v>
      </c>
      <c r="H932" s="1">
        <f t="shared" si="99"/>
        <v>1.1139433523068365</v>
      </c>
      <c r="I932" s="1">
        <f t="shared" si="100"/>
        <v>0.97904081145316768</v>
      </c>
      <c r="J932" s="1" t="str">
        <f t="shared" si="101"/>
        <v/>
      </c>
    </row>
    <row r="933" spans="1:10" x14ac:dyDescent="0.2">
      <c r="A933" s="7">
        <f t="shared" si="104"/>
        <v>-1.6948322790569086</v>
      </c>
      <c r="B933" s="12">
        <f t="shared" si="105"/>
        <v>10.899999999999997</v>
      </c>
      <c r="C933" s="6">
        <f t="shared" si="102"/>
        <v>13.079847153780669</v>
      </c>
      <c r="D933" s="6">
        <f t="shared" si="103"/>
        <v>142.57033397620924</v>
      </c>
      <c r="G933" s="1">
        <f t="shared" si="98"/>
        <v>2</v>
      </c>
      <c r="H933" s="1">
        <f t="shared" si="99"/>
        <v>1.117271295655764</v>
      </c>
      <c r="I933" s="1">
        <f t="shared" si="100"/>
        <v>0.97271800274591191</v>
      </c>
      <c r="J933" s="1" t="str">
        <f t="shared" si="101"/>
        <v/>
      </c>
    </row>
    <row r="934" spans="1:10" x14ac:dyDescent="0.2">
      <c r="A934" s="7">
        <f t="shared" si="104"/>
        <v>-1.7049883715527898</v>
      </c>
      <c r="B934" s="12">
        <f t="shared" si="105"/>
        <v>10.999999999999996</v>
      </c>
      <c r="C934" s="6">
        <f t="shared" si="102"/>
        <v>12.877761154917792</v>
      </c>
      <c r="D934" s="6">
        <f t="shared" si="103"/>
        <v>141.65537270409567</v>
      </c>
      <c r="G934" s="1">
        <f t="shared" si="98"/>
        <v>2</v>
      </c>
      <c r="H934" s="1">
        <f t="shared" si="99"/>
        <v>1.1205739312058496</v>
      </c>
      <c r="I934" s="1">
        <f t="shared" si="100"/>
        <v>0.96641539468824167</v>
      </c>
      <c r="J934" s="1" t="str">
        <f t="shared" si="101"/>
        <v/>
      </c>
    </row>
    <row r="935" spans="1:10" x14ac:dyDescent="0.2">
      <c r="A935" s="7">
        <f t="shared" si="104"/>
        <v>-1.7150622673240736</v>
      </c>
      <c r="B935" s="12">
        <f t="shared" si="105"/>
        <v>11.099999999999996</v>
      </c>
      <c r="C935" s="6">
        <f t="shared" si="102"/>
        <v>12.679428167166156</v>
      </c>
      <c r="D935" s="6">
        <f t="shared" si="103"/>
        <v>140.74165265554427</v>
      </c>
      <c r="G935" s="1">
        <f t="shared" si="98"/>
        <v>2</v>
      </c>
      <c r="H935" s="1">
        <f t="shared" si="99"/>
        <v>1.1238516409670853</v>
      </c>
      <c r="I935" s="1">
        <f t="shared" si="100"/>
        <v>0.96013292274139594</v>
      </c>
      <c r="J935" s="1" t="str">
        <f t="shared" si="101"/>
        <v/>
      </c>
    </row>
    <row r="936" spans="1:10" x14ac:dyDescent="0.2">
      <c r="A936" s="7">
        <f t="shared" si="104"/>
        <v>-1.7250543879818729</v>
      </c>
      <c r="B936" s="12">
        <f t="shared" si="105"/>
        <v>11.199999999999996</v>
      </c>
      <c r="C936" s="6">
        <f t="shared" si="102"/>
        <v>12.484768823958241</v>
      </c>
      <c r="D936" s="6">
        <f t="shared" si="103"/>
        <v>139.82941082833224</v>
      </c>
      <c r="G936" s="1">
        <f t="shared" si="98"/>
        <v>2</v>
      </c>
      <c r="H936" s="1">
        <f t="shared" si="99"/>
        <v>1.1271047983648073</v>
      </c>
      <c r="I936" s="1">
        <f t="shared" si="100"/>
        <v>0.95387052257280747</v>
      </c>
      <c r="J936" s="1" t="str">
        <f t="shared" si="101"/>
        <v/>
      </c>
    </row>
    <row r="937" spans="1:10" x14ac:dyDescent="0.2">
      <c r="A937" s="7">
        <f t="shared" si="104"/>
        <v>-1.7349651532799304</v>
      </c>
      <c r="B937" s="12">
        <f t="shared" si="105"/>
        <v>11.299999999999995</v>
      </c>
      <c r="C937" s="6">
        <f t="shared" si="102"/>
        <v>12.293705620674199</v>
      </c>
      <c r="D937" s="6">
        <f t="shared" si="103"/>
        <v>138.91887351361839</v>
      </c>
      <c r="G937" s="1">
        <f t="shared" si="98"/>
        <v>2</v>
      </c>
      <c r="H937" s="1">
        <f t="shared" si="99"/>
        <v>1.1303337684950057</v>
      </c>
      <c r="I937" s="1">
        <f t="shared" si="100"/>
        <v>0.947628130055443</v>
      </c>
      <c r="J937" s="1" t="str">
        <f t="shared" si="101"/>
        <v/>
      </c>
    </row>
    <row r="938" spans="1:10" x14ac:dyDescent="0.2">
      <c r="A938" s="7">
        <f t="shared" si="104"/>
        <v>-1.7447949811227235</v>
      </c>
      <c r="B938" s="12">
        <f t="shared" si="105"/>
        <v>11.399999999999995</v>
      </c>
      <c r="C938" s="6">
        <f t="shared" si="102"/>
        <v>12.106162866983757</v>
      </c>
      <c r="D938" s="6">
        <f t="shared" si="103"/>
        <v>138.01025668361478</v>
      </c>
      <c r="G938" s="1">
        <f t="shared" si="98"/>
        <v>2</v>
      </c>
      <c r="H938" s="1">
        <f t="shared" si="99"/>
        <v>1.1335389083702172</v>
      </c>
      <c r="I938" s="1">
        <f t="shared" si="100"/>
        <v>0.94140568126714896</v>
      </c>
      <c r="J938" s="1" t="str">
        <f t="shared" si="101"/>
        <v/>
      </c>
    </row>
    <row r="939" spans="1:10" x14ac:dyDescent="0.2">
      <c r="A939" s="7">
        <f t="shared" si="104"/>
        <v>-1.7545442875727382</v>
      </c>
      <c r="B939" s="12">
        <f t="shared" si="105"/>
        <v>11.499999999999995</v>
      </c>
      <c r="C939" s="6">
        <f t="shared" si="102"/>
        <v>11.92206664050366</v>
      </c>
      <c r="D939" s="6">
        <f t="shared" si="103"/>
        <v>137.10376636579201</v>
      </c>
      <c r="G939" s="1">
        <f t="shared" si="98"/>
        <v>2</v>
      </c>
      <c r="H939" s="1">
        <f t="shared" si="99"/>
        <v>1.1367205671564065</v>
      </c>
      <c r="I939" s="1">
        <f t="shared" si="100"/>
        <v>0.93520311248999555</v>
      </c>
      <c r="J939" s="1" t="str">
        <f t="shared" si="101"/>
        <v/>
      </c>
    </row>
    <row r="940" spans="1:10" x14ac:dyDescent="0.2">
      <c r="A940" s="7">
        <f t="shared" si="104"/>
        <v>-1.7642134868583523</v>
      </c>
      <c r="B940" s="12">
        <f t="shared" si="105"/>
        <v>11.599999999999994</v>
      </c>
      <c r="C940" s="6">
        <f t="shared" si="102"/>
        <v>11.741344741731565</v>
      </c>
      <c r="D940" s="6">
        <f t="shared" si="103"/>
        <v>136.19959900408608</v>
      </c>
      <c r="G940" s="1">
        <f t="shared" si="98"/>
        <v>2</v>
      </c>
      <c r="H940" s="1">
        <f t="shared" si="99"/>
        <v>1.139879086401236</v>
      </c>
      <c r="I940" s="1">
        <f t="shared" si="100"/>
        <v>0.92902036020962364</v>
      </c>
      <c r="J940" s="1" t="str">
        <f t="shared" si="101"/>
        <v/>
      </c>
    </row>
    <row r="941" spans="1:10" x14ac:dyDescent="0.2">
      <c r="A941" s="7">
        <f t="shared" si="104"/>
        <v>-1.7738029913806277</v>
      </c>
      <c r="B941" s="12">
        <f t="shared" si="105"/>
        <v>11.699999999999994</v>
      </c>
      <c r="C941" s="6">
        <f t="shared" si="102"/>
        <v>11.56392665021913</v>
      </c>
      <c r="D941" s="6">
        <f t="shared" si="103"/>
        <v>135.29794180756375</v>
      </c>
      <c r="G941" s="1">
        <f t="shared" si="98"/>
        <v>2</v>
      </c>
      <c r="H941" s="1">
        <f t="shared" si="99"/>
        <v>1.1430148002540947</v>
      </c>
      <c r="I941" s="1">
        <f t="shared" si="100"/>
        <v>0.92285736111459649</v>
      </c>
      <c r="J941" s="1" t="str">
        <f t="shared" si="101"/>
        <v/>
      </c>
    </row>
    <row r="942" spans="1:10" x14ac:dyDescent="0.2">
      <c r="A942" s="7">
        <f t="shared" si="104"/>
        <v>-1.7833132117217283</v>
      </c>
      <c r="B942" s="12">
        <f t="shared" si="105"/>
        <v>11.799999999999994</v>
      </c>
      <c r="C942" s="6">
        <f t="shared" si="102"/>
        <v>11.389743481947574</v>
      </c>
      <c r="D942" s="6">
        <f t="shared" si="103"/>
        <v>134.3989730869813</v>
      </c>
      <c r="G942" s="1">
        <f t="shared" si="98"/>
        <v>2</v>
      </c>
      <c r="H942" s="1">
        <f t="shared" si="99"/>
        <v>1.1461280356782375</v>
      </c>
      <c r="I942" s="1">
        <f t="shared" si="100"/>
        <v>0.9167140520957493</v>
      </c>
      <c r="J942" s="1" t="str">
        <f t="shared" si="101"/>
        <v/>
      </c>
    </row>
    <row r="943" spans="1:10" x14ac:dyDescent="0.2">
      <c r="A943" s="7">
        <f t="shared" si="104"/>
        <v>-1.7927445566518281</v>
      </c>
      <c r="B943" s="12">
        <f t="shared" si="105"/>
        <v>11.899999999999993</v>
      </c>
      <c r="C943" s="6">
        <f t="shared" si="102"/>
        <v>11.218727947870571</v>
      </c>
      <c r="D943" s="6">
        <f t="shared" si="103"/>
        <v>133.50286257965971</v>
      </c>
      <c r="G943" s="1">
        <f t="shared" si="98"/>
        <v>2</v>
      </c>
      <c r="H943" s="1">
        <f t="shared" si="99"/>
        <v>1.1492191126553795</v>
      </c>
      <c r="I943" s="1">
        <f t="shared" si="100"/>
        <v>0.91059037024554423</v>
      </c>
      <c r="J943" s="1" t="str">
        <f t="shared" si="101"/>
        <v/>
      </c>
    </row>
    <row r="944" spans="1:10" x14ac:dyDescent="0.2">
      <c r="A944" s="7">
        <f t="shared" si="104"/>
        <v>-1.8020974331374775</v>
      </c>
      <c r="B944" s="12">
        <f t="shared" si="105"/>
        <v>11.999999999999993</v>
      </c>
      <c r="C944" s="6">
        <f t="shared" si="102"/>
        <v>11.050814313590285</v>
      </c>
      <c r="D944" s="6">
        <f t="shared" si="103"/>
        <v>132.60977176308333</v>
      </c>
      <c r="G944" s="1">
        <f t="shared" si="98"/>
        <v>2</v>
      </c>
      <c r="H944" s="1">
        <f t="shared" si="99"/>
        <v>1.1522883443830561</v>
      </c>
      <c r="I944" s="1">
        <f t="shared" si="100"/>
        <v>0.90448625285742557</v>
      </c>
      <c r="J944" s="1" t="str">
        <f t="shared" si="101"/>
        <v/>
      </c>
    </row>
    <row r="945" spans="1:10" x14ac:dyDescent="0.2">
      <c r="A945" s="7">
        <f t="shared" si="104"/>
        <v>-1.8113722463474138</v>
      </c>
      <c r="B945" s="12">
        <f t="shared" si="105"/>
        <v>12.099999999999993</v>
      </c>
      <c r="C945" s="6">
        <f t="shared" si="102"/>
        <v>10.885938360133439</v>
      </c>
      <c r="D945" s="6">
        <f t="shared" si="103"/>
        <v>131.71985415761452</v>
      </c>
      <c r="G945" s="1">
        <f t="shared" si="98"/>
        <v>2</v>
      </c>
      <c r="H945" s="1">
        <f t="shared" si="99"/>
        <v>1.1553360374650614</v>
      </c>
      <c r="I945" s="1">
        <f t="shared" si="100"/>
        <v>0.89840163742517776</v>
      </c>
      <c r="J945" s="1" t="str">
        <f t="shared" si="101"/>
        <v/>
      </c>
    </row>
    <row r="946" spans="1:10" x14ac:dyDescent="0.2">
      <c r="A946" s="7">
        <f t="shared" si="104"/>
        <v>-1.8205693996617756</v>
      </c>
      <c r="B946" s="12">
        <f t="shared" si="105"/>
        <v>12.199999999999992</v>
      </c>
      <c r="C946" s="6">
        <f t="shared" si="102"/>
        <v>10.724037345795184</v>
      </c>
      <c r="D946" s="6">
        <f t="shared" si="103"/>
        <v>130.83325561870114</v>
      </c>
      <c r="G946" s="1">
        <f t="shared" si="98"/>
        <v>2</v>
      </c>
      <c r="H946" s="1">
        <f t="shared" si="99"/>
        <v>1.1583624920952491</v>
      </c>
      <c r="I946" s="1">
        <f t="shared" si="100"/>
        <v>0.89233646164228553</v>
      </c>
      <c r="J946" s="1" t="str">
        <f t="shared" si="101"/>
        <v/>
      </c>
    </row>
    <row r="947" spans="1:10" x14ac:dyDescent="0.2">
      <c r="A947" s="7">
        <f t="shared" si="104"/>
        <v>-1.8296892946777448</v>
      </c>
      <c r="B947" s="12">
        <f t="shared" si="105"/>
        <v>12.299999999999992</v>
      </c>
      <c r="C947" s="6">
        <f t="shared" si="102"/>
        <v>10.565049969019984</v>
      </c>
      <c r="D947" s="6">
        <f t="shared" si="103"/>
        <v>129.95011461894572</v>
      </c>
      <c r="G947" s="1">
        <f t="shared" si="98"/>
        <v>2</v>
      </c>
      <c r="H947" s="1">
        <f t="shared" si="99"/>
        <v>1.1613680022349744</v>
      </c>
      <c r="I947" s="1">
        <f t="shared" si="100"/>
        <v>0.88629066340129636</v>
      </c>
      <c r="J947" s="1" t="str">
        <f t="shared" si="101"/>
        <v/>
      </c>
    </row>
    <row r="948" spans="1:10" x14ac:dyDescent="0.2">
      <c r="A948" s="7">
        <f t="shared" si="104"/>
        <v>-1.8387323312183841</v>
      </c>
      <c r="B948" s="12">
        <f t="shared" si="105"/>
        <v>12.399999999999991</v>
      </c>
      <c r="C948" s="6">
        <f t="shared" si="102"/>
        <v>10.408916332288966</v>
      </c>
      <c r="D948" s="6">
        <f t="shared" si="103"/>
        <v>129.07056252038308</v>
      </c>
      <c r="G948" s="1">
        <f t="shared" si="98"/>
        <v>2</v>
      </c>
      <c r="H948" s="1">
        <f t="shared" si="99"/>
        <v>1.1643528557844367</v>
      </c>
      <c r="I948" s="1">
        <f t="shared" si="100"/>
        <v>0.88026418079318258</v>
      </c>
      <c r="J948" s="1" t="str">
        <f t="shared" si="101"/>
        <v/>
      </c>
    </row>
    <row r="949" spans="1:10" x14ac:dyDescent="0.2">
      <c r="A949" s="7">
        <f t="shared" si="104"/>
        <v>-1.8476989073391565</v>
      </c>
      <c r="B949" s="12">
        <f t="shared" si="105"/>
        <v>12.499999999999991</v>
      </c>
      <c r="C949" s="6">
        <f t="shared" si="102"/>
        <v>10.255577906984881</v>
      </c>
      <c r="D949" s="6">
        <f t="shared" si="103"/>
        <v>128.19472383731093</v>
      </c>
      <c r="G949" s="1">
        <f t="shared" si="98"/>
        <v>2</v>
      </c>
      <c r="H949" s="1">
        <f t="shared" si="99"/>
        <v>1.1673173347481756</v>
      </c>
      <c r="I949" s="1">
        <f t="shared" si="100"/>
        <v>0.87425695210671028</v>
      </c>
      <c r="J949" s="1" t="str">
        <f t="shared" si="101"/>
        <v/>
      </c>
    </row>
    <row r="950" spans="1:10" x14ac:dyDescent="0.2">
      <c r="A950" s="7">
        <f t="shared" si="104"/>
        <v>-1.8565894193347257</v>
      </c>
      <c r="B950" s="12">
        <f t="shared" si="105"/>
        <v>12.599999999999991</v>
      </c>
      <c r="C950" s="6">
        <f t="shared" si="102"/>
        <v>10.104977499206207</v>
      </c>
      <c r="D950" s="6">
        <f t="shared" si="103"/>
        <v>127.32271648999811</v>
      </c>
      <c r="G950" s="1">
        <f t="shared" si="98"/>
        <v>2</v>
      </c>
      <c r="H950" s="1">
        <f t="shared" si="99"/>
        <v>1.1702617153949568</v>
      </c>
      <c r="I950" s="1">
        <f t="shared" si="100"/>
        <v>0.86826891582780519</v>
      </c>
      <c r="J950" s="1" t="str">
        <f t="shared" si="101"/>
        <v/>
      </c>
    </row>
    <row r="951" spans="1:10" x14ac:dyDescent="0.2">
      <c r="A951" s="7">
        <f t="shared" si="104"/>
        <v>-1.8654042617479287</v>
      </c>
      <c r="B951" s="12">
        <f t="shared" si="105"/>
        <v>12.69999999999999</v>
      </c>
      <c r="C951" s="6">
        <f t="shared" si="102"/>
        <v>9.9570592165029073</v>
      </c>
      <c r="D951" s="6">
        <f t="shared" si="103"/>
        <v>126.45465204958683</v>
      </c>
      <c r="G951" s="1">
        <f t="shared" si="98"/>
        <v>2</v>
      </c>
      <c r="H951" s="1">
        <f t="shared" si="99"/>
        <v>1.1731862684122736</v>
      </c>
      <c r="I951" s="1">
        <f t="shared" si="100"/>
        <v>0.86230001063892336</v>
      </c>
      <c r="J951" s="1" t="str">
        <f t="shared" si="101"/>
        <v/>
      </c>
    </row>
    <row r="952" spans="1:10" x14ac:dyDescent="0.2">
      <c r="A952" s="7">
        <f t="shared" si="104"/>
        <v>-1.8741438273746007</v>
      </c>
      <c r="B952" s="12">
        <f t="shared" si="105"/>
        <v>12.79999999999999</v>
      </c>
      <c r="C952" s="6">
        <f t="shared" si="102"/>
        <v>9.8117684355074957</v>
      </c>
      <c r="D952" s="6">
        <f t="shared" si="103"/>
        <v>125.59063597449585</v>
      </c>
      <c r="G952" s="1">
        <f t="shared" si="98"/>
        <v>2</v>
      </c>
      <c r="H952" s="1">
        <f t="shared" si="99"/>
        <v>1.1760912590556807</v>
      </c>
      <c r="I952" s="1">
        <f t="shared" si="100"/>
        <v>0.85635017541842351</v>
      </c>
      <c r="J952" s="1" t="str">
        <f t="shared" si="101"/>
        <v/>
      </c>
    </row>
    <row r="953" spans="1:10" x14ac:dyDescent="0.2">
      <c r="A953" s="7">
        <f t="shared" si="104"/>
        <v>-1.8828085072728329</v>
      </c>
      <c r="B953" s="12">
        <f t="shared" si="105"/>
        <v>12.89999999999999</v>
      </c>
      <c r="C953" s="6">
        <f t="shared" si="102"/>
        <v>9.6690517704352743</v>
      </c>
      <c r="D953" s="6">
        <f t="shared" si="103"/>
        <v>124.73076783861494</v>
      </c>
      <c r="G953" s="1">
        <f t="shared" si="98"/>
        <v>2</v>
      </c>
      <c r="H953" s="1">
        <f t="shared" si="99"/>
        <v>1.1789769472931688</v>
      </c>
      <c r="I953" s="1">
        <f t="shared" si="100"/>
        <v>0.850419349239941</v>
      </c>
      <c r="J953" s="1" t="str">
        <f t="shared" si="101"/>
        <v/>
      </c>
    </row>
    <row r="954" spans="1:10" x14ac:dyDescent="0.2">
      <c r="A954" s="7">
        <f t="shared" si="104"/>
        <v>-1.8913986907686684</v>
      </c>
      <c r="B954" s="12">
        <f t="shared" si="105"/>
        <v>12.999999999999989</v>
      </c>
      <c r="C954" s="6">
        <f t="shared" si="102"/>
        <v>9.5288570424290757</v>
      </c>
      <c r="D954" s="6">
        <f t="shared" si="103"/>
        <v>123.87514155157788</v>
      </c>
      <c r="G954" s="1">
        <f t="shared" si="98"/>
        <v>2</v>
      </c>
      <c r="H954" s="1">
        <f t="shared" si="99"/>
        <v>1.181843587944772</v>
      </c>
      <c r="I954" s="1">
        <f t="shared" si="100"/>
        <v>0.84450747137176396</v>
      </c>
      <c r="J954" s="1" t="str">
        <f t="shared" si="101"/>
        <v/>
      </c>
    </row>
    <row r="955" spans="1:10" x14ac:dyDescent="0.2">
      <c r="A955" s="7">
        <f t="shared" si="104"/>
        <v>-1.8999147654642108</v>
      </c>
      <c r="B955" s="12">
        <f t="shared" si="105"/>
        <v>13.099999999999989</v>
      </c>
      <c r="C955" s="6">
        <f t="shared" si="102"/>
        <v>9.3911332497241489</v>
      </c>
      <c r="D955" s="6">
        <f t="shared" si="103"/>
        <v>123.02384557138625</v>
      </c>
      <c r="G955" s="1">
        <f t="shared" si="98"/>
        <v>2</v>
      </c>
      <c r="H955" s="1">
        <f t="shared" si="99"/>
        <v>1.1846914308175982</v>
      </c>
      <c r="I955" s="1">
        <f t="shared" si="100"/>
        <v>0.83861448127621108</v>
      </c>
      <c r="J955" s="1" t="str">
        <f t="shared" si="101"/>
        <v/>
      </c>
    </row>
    <row r="956" spans="1:10" x14ac:dyDescent="0.2">
      <c r="A956" s="7">
        <f t="shared" si="104"/>
        <v>-1.9083571172444127</v>
      </c>
      <c r="B956" s="12">
        <f t="shared" si="105"/>
        <v>13.199999999999989</v>
      </c>
      <c r="C956" s="6">
        <f t="shared" si="102"/>
        <v>9.2558305386096116</v>
      </c>
      <c r="D956" s="6">
        <f t="shared" si="103"/>
        <v>122.17696310964676</v>
      </c>
      <c r="G956" s="1">
        <f t="shared" si="98"/>
        <v>2</v>
      </c>
      <c r="H956" s="1">
        <f t="shared" si="99"/>
        <v>1.1875207208364624</v>
      </c>
      <c r="I956" s="1">
        <f t="shared" si="100"/>
        <v>0.83274031860901276</v>
      </c>
      <c r="J956" s="1" t="str">
        <f t="shared" si="101"/>
        <v/>
      </c>
    </row>
    <row r="957" spans="1:10" x14ac:dyDescent="0.2">
      <c r="A957" s="7">
        <f t="shared" si="104"/>
        <v>-1.9167261302834555</v>
      </c>
      <c r="B957" s="12">
        <f t="shared" si="105"/>
        <v>13.299999999999988</v>
      </c>
      <c r="C957" s="6">
        <f t="shared" si="102"/>
        <v>9.1229001751639558</v>
      </c>
      <c r="D957" s="6">
        <f t="shared" si="103"/>
        <v>121.33457232968051</v>
      </c>
      <c r="G957" s="1">
        <f t="shared" si="98"/>
        <v>2</v>
      </c>
      <c r="H957" s="1">
        <f t="shared" si="99"/>
        <v>1.1903316981702909</v>
      </c>
      <c r="I957" s="1">
        <f t="shared" si="100"/>
        <v>0.82688492321869189</v>
      </c>
      <c r="J957" s="1" t="str">
        <f t="shared" si="101"/>
        <v/>
      </c>
    </row>
    <row r="958" spans="1:10" x14ac:dyDescent="0.2">
      <c r="A958" s="7">
        <f t="shared" si="104"/>
        <v>-1.9250221870524424</v>
      </c>
      <c r="B958" s="12">
        <f t="shared" si="105"/>
        <v>13.399999999999988</v>
      </c>
      <c r="C958" s="6">
        <f t="shared" si="102"/>
        <v>8.9922945177422076</v>
      </c>
      <c r="D958" s="6">
        <f t="shared" si="103"/>
        <v>120.49674653774547</v>
      </c>
      <c r="G958" s="1">
        <f t="shared" si="98"/>
        <v>2</v>
      </c>
      <c r="H958" s="1">
        <f t="shared" si="99"/>
        <v>1.1931245983544609</v>
      </c>
      <c r="I958" s="1">
        <f t="shared" si="100"/>
        <v>0.82104823514594805</v>
      </c>
      <c r="J958" s="1" t="str">
        <f t="shared" si="101"/>
        <v/>
      </c>
    </row>
    <row r="959" spans="1:10" x14ac:dyDescent="0.2">
      <c r="A959" s="7">
        <f t="shared" si="104"/>
        <v>-1.9332456683273511</v>
      </c>
      <c r="B959" s="12">
        <f t="shared" si="105"/>
        <v>13.499999999999988</v>
      </c>
      <c r="C959" s="6">
        <f t="shared" si="102"/>
        <v>8.8639669901935783</v>
      </c>
      <c r="D959" s="6">
        <f t="shared" si="103"/>
        <v>119.6635543676132</v>
      </c>
      <c r="G959" s="1">
        <f t="shared" si="98"/>
        <v>2</v>
      </c>
      <c r="H959" s="1">
        <f t="shared" si="99"/>
        <v>1.1958996524092331</v>
      </c>
      <c r="I959" s="1">
        <f t="shared" si="100"/>
        <v>0.81523019462304447</v>
      </c>
      <c r="J959" s="1" t="str">
        <f t="shared" si="101"/>
        <v/>
      </c>
    </row>
    <row r="960" spans="1:10" x14ac:dyDescent="0.2">
      <c r="A960" s="7">
        <f t="shared" si="104"/>
        <v>-1.9413969531932997</v>
      </c>
      <c r="B960" s="12">
        <f t="shared" si="105"/>
        <v>13.599999999999987</v>
      </c>
      <c r="C960" s="6">
        <f t="shared" si="102"/>
        <v>8.7378720557887863</v>
      </c>
      <c r="D960" s="6">
        <f t="shared" si="103"/>
        <v>118.83505995872738</v>
      </c>
      <c r="G960" s="1">
        <f t="shared" si="98"/>
        <v>2</v>
      </c>
      <c r="H960" s="1">
        <f t="shared" si="99"/>
        <v>1.198657086954422</v>
      </c>
      <c r="I960" s="1">
        <f t="shared" si="100"/>
        <v>0.8094307420731961</v>
      </c>
      <c r="J960" s="1" t="str">
        <f t="shared" si="101"/>
        <v/>
      </c>
    </row>
    <row r="961" spans="1:10" x14ac:dyDescent="0.2">
      <c r="A961" s="7">
        <f t="shared" si="104"/>
        <v>-1.949476419054468</v>
      </c>
      <c r="B961" s="12">
        <f t="shared" si="105"/>
        <v>13.699999999999987</v>
      </c>
      <c r="C961" s="6">
        <f t="shared" si="102"/>
        <v>8.6139651918367957</v>
      </c>
      <c r="D961" s="6">
        <f t="shared" si="103"/>
        <v>118.01132312816399</v>
      </c>
      <c r="G961" s="1">
        <f t="shared" si="98"/>
        <v>2</v>
      </c>
      <c r="H961" s="1">
        <f t="shared" si="99"/>
        <v>1.2013971243204509</v>
      </c>
      <c r="I961" s="1">
        <f t="shared" si="100"/>
        <v>0.80364981810995717</v>
      </c>
      <c r="J961" s="1" t="str">
        <f t="shared" si="101"/>
        <v/>
      </c>
    </row>
    <row r="962" spans="1:10" x14ac:dyDescent="0.2">
      <c r="A962" s="7">
        <f t="shared" si="104"/>
        <v>-1.9574844416392077</v>
      </c>
      <c r="B962" s="12">
        <f t="shared" si="105"/>
        <v>13.799999999999986</v>
      </c>
      <c r="C962" s="6">
        <f t="shared" si="102"/>
        <v>8.4922028649715937</v>
      </c>
      <c r="D962" s="6">
        <f t="shared" si="103"/>
        <v>117.19239953660788</v>
      </c>
      <c r="G962" s="1">
        <f t="shared" ref="G962:G1025" si="106">LOG(Q)</f>
        <v>2</v>
      </c>
      <c r="H962" s="1">
        <f t="shared" ref="H962:H1025" si="107">LOG(B984)</f>
        <v>1.2041199826559241</v>
      </c>
      <c r="I962" s="1">
        <f t="shared" ref="I962:I1025" si="108">((LOG(Q))+k*((EXP((-a*Q*B984)))-1))</f>
        <v>0.7978873635366166</v>
      </c>
      <c r="J962" s="1" t="str">
        <f t="shared" si="101"/>
        <v/>
      </c>
    </row>
    <row r="963" spans="1:10" x14ac:dyDescent="0.2">
      <c r="A963" s="7">
        <f t="shared" si="104"/>
        <v>-1.9654213950066204</v>
      </c>
      <c r="B963" s="12">
        <f t="shared" si="105"/>
        <v>13.899999999999986</v>
      </c>
      <c r="C963" s="6">
        <f t="shared" si="102"/>
        <v>8.3725425070900545</v>
      </c>
      <c r="D963" s="6">
        <f t="shared" si="103"/>
        <v>116.37834084855164</v>
      </c>
      <c r="G963" s="1">
        <f t="shared" si="106"/>
        <v>2</v>
      </c>
      <c r="H963" s="1">
        <f t="shared" si="107"/>
        <v>1.2068258760318491</v>
      </c>
      <c r="I963" s="1">
        <f t="shared" si="108"/>
        <v>0.79214331934558846</v>
      </c>
      <c r="J963" s="1" t="str">
        <f t="shared" si="101"/>
        <v/>
      </c>
    </row>
    <row r="964" spans="1:10" x14ac:dyDescent="0.2">
      <c r="A964" s="7">
        <f t="shared" si="104"/>
        <v>-1.9732876515558575</v>
      </c>
      <c r="B964" s="12">
        <f t="shared" si="105"/>
        <v>13.999999999999986</v>
      </c>
      <c r="C964" s="6">
        <f t="shared" si="102"/>
        <v>8.2549424919223462</v>
      </c>
      <c r="D964" s="6">
        <f t="shared" si="103"/>
        <v>115.56919488691273</v>
      </c>
      <c r="G964" s="1">
        <f t="shared" si="106"/>
        <v>2</v>
      </c>
      <c r="H964" s="1">
        <f t="shared" si="107"/>
        <v>1.2095150145426306</v>
      </c>
      <c r="I964" s="1">
        <f t="shared" si="108"/>
        <v>0.78641762671781046</v>
      </c>
      <c r="J964" s="1" t="str">
        <f t="shared" ref="J964:J1027" si="109">IF(AND(B986&gt;p,A986&gt;-1),"X","")</f>
        <v/>
      </c>
    </row>
    <row r="965" spans="1:10" x14ac:dyDescent="0.2">
      <c r="A965" s="7">
        <f t="shared" si="104"/>
        <v>-1.9810835820294268</v>
      </c>
      <c r="B965" s="12">
        <f t="shared" si="105"/>
        <v>14.099999999999985</v>
      </c>
      <c r="C965" s="6">
        <f t="shared" si="102"/>
        <v>8.1393621122173379</v>
      </c>
      <c r="D965" s="6">
        <f t="shared" si="103"/>
        <v>114.76500578226434</v>
      </c>
      <c r="G965" s="1">
        <f t="shared" si="106"/>
        <v>2</v>
      </c>
      <c r="H965" s="1">
        <f t="shared" si="107"/>
        <v>1.2121876044039575</v>
      </c>
      <c r="I965" s="1">
        <f t="shared" si="108"/>
        <v>0.78071022702213977</v>
      </c>
      <c r="J965" s="1" t="str">
        <f t="shared" si="109"/>
        <v/>
      </c>
    </row>
    <row r="966" spans="1:10" x14ac:dyDescent="0.2">
      <c r="A966" s="7">
        <f t="shared" si="104"/>
        <v>-1.9888095555233576</v>
      </c>
      <c r="B966" s="12">
        <f t="shared" si="105"/>
        <v>14.199999999999985</v>
      </c>
      <c r="C966" s="6">
        <f t="shared" si="102"/>
        <v>8.0257615575254686</v>
      </c>
      <c r="D966" s="6">
        <f t="shared" si="103"/>
        <v>113.96581411686154</v>
      </c>
      <c r="G966" s="1">
        <f t="shared" si="106"/>
        <v>2</v>
      </c>
      <c r="H966" s="1">
        <f t="shared" si="107"/>
        <v>1.2148438480476975</v>
      </c>
      <c r="I966" s="1">
        <f t="shared" si="108"/>
        <v>0.77502106181475461</v>
      </c>
      <c r="J966" s="1" t="str">
        <f t="shared" si="109"/>
        <v/>
      </c>
    </row>
    <row r="967" spans="1:10" x14ac:dyDescent="0.2">
      <c r="A967" s="7">
        <f t="shared" si="104"/>
        <v>-1.9964659394915729</v>
      </c>
      <c r="B967" s="12">
        <f t="shared" si="105"/>
        <v>14.299999999999985</v>
      </c>
      <c r="C967" s="6">
        <f t="shared" si="102"/>
        <v>7.9141018925624804</v>
      </c>
      <c r="D967" s="6">
        <f t="shared" si="103"/>
        <v>113.17165706364335</v>
      </c>
      <c r="G967" s="1">
        <f t="shared" si="106"/>
        <v>2</v>
      </c>
      <c r="H967" s="1">
        <f t="shared" si="107"/>
        <v>1.2174839442139058</v>
      </c>
      <c r="I967" s="1">
        <f t="shared" si="108"/>
        <v>0.76935007283855228</v>
      </c>
      <c r="J967" s="1" t="str">
        <f t="shared" si="109"/>
        <v/>
      </c>
    </row>
    <row r="968" spans="1:10" x14ac:dyDescent="0.2">
      <c r="A968" s="7">
        <f t="shared" si="104"/>
        <v>-2.0040530997539143</v>
      </c>
      <c r="B968" s="12">
        <f t="shared" si="105"/>
        <v>14.399999999999984</v>
      </c>
      <c r="C968" s="6">
        <f t="shared" si="102"/>
        <v>7.8043450361376561</v>
      </c>
      <c r="D968" s="6">
        <f t="shared" si="103"/>
        <v>112.38256852038212</v>
      </c>
      <c r="G968" s="1">
        <f t="shared" si="106"/>
        <v>2</v>
      </c>
      <c r="H968" s="1">
        <f t="shared" si="107"/>
        <v>1.2201080880400548</v>
      </c>
      <c r="I968" s="1">
        <f t="shared" si="108"/>
        <v>0.76369720202255653</v>
      </c>
      <c r="J968" s="1" t="str">
        <f t="shared" si="109"/>
        <v/>
      </c>
    </row>
    <row r="969" spans="1:10" x14ac:dyDescent="0.2">
      <c r="A969" s="7">
        <f t="shared" si="104"/>
        <v>-2.0115714005016772</v>
      </c>
      <c r="B969" s="12">
        <f t="shared" si="105"/>
        <v>14.499999999999984</v>
      </c>
      <c r="C969" s="6">
        <f t="shared" si="102"/>
        <v>7.6964537406308313</v>
      </c>
      <c r="D969" s="6">
        <f t="shared" si="103"/>
        <v>111.59857923914693</v>
      </c>
      <c r="G969" s="1">
        <f t="shared" si="106"/>
        <v>2</v>
      </c>
      <c r="H969" s="1">
        <f t="shared" si="107"/>
        <v>1.2227164711475831</v>
      </c>
      <c r="I969" s="1">
        <f t="shared" si="108"/>
        <v>0.75806239148132137</v>
      </c>
      <c r="J969" s="1" t="str">
        <f t="shared" si="109"/>
        <v/>
      </c>
    </row>
    <row r="970" spans="1:10" x14ac:dyDescent="0.2">
      <c r="A970" s="7">
        <f t="shared" si="104"/>
        <v>-2.0190212043064464</v>
      </c>
      <c r="B970" s="12">
        <f t="shared" si="105"/>
        <v>14.599999999999984</v>
      </c>
      <c r="C970" s="6">
        <f t="shared" si="102"/>
        <v>7.5903915720028099</v>
      </c>
      <c r="D970" s="6">
        <f t="shared" si="103"/>
        <v>110.81971695124091</v>
      </c>
      <c r="G970" s="1">
        <f t="shared" si="106"/>
        <v>2</v>
      </c>
      <c r="H970" s="1">
        <f t="shared" si="107"/>
        <v>1.2253092817258626</v>
      </c>
      <c r="I970" s="1">
        <f t="shared" si="108"/>
        <v>0.75244558351433666</v>
      </c>
      <c r="J970" s="1" t="str">
        <f t="shared" si="109"/>
        <v/>
      </c>
    </row>
    <row r="971" spans="1:10" x14ac:dyDescent="0.2">
      <c r="A971" s="7">
        <f t="shared" si="104"/>
        <v>-2.0264028721242346</v>
      </c>
      <c r="B971" s="12">
        <f t="shared" si="105"/>
        <v>14.699999999999983</v>
      </c>
      <c r="C971" s="6">
        <f t="shared" si="102"/>
        <v>7.4861228903244079</v>
      </c>
      <c r="D971" s="6">
        <f t="shared" si="103"/>
        <v>110.04600648776866</v>
      </c>
      <c r="G971" s="1">
        <f t="shared" si="106"/>
        <v>2</v>
      </c>
      <c r="H971" s="1">
        <f t="shared" si="107"/>
        <v>1.2278867046136732</v>
      </c>
      <c r="I971" s="1">
        <f t="shared" si="108"/>
        <v>0.74684672060544055</v>
      </c>
      <c r="J971" s="1" t="str">
        <f t="shared" si="109"/>
        <v/>
      </c>
    </row>
    <row r="972" spans="1:10" x14ac:dyDescent="0.2">
      <c r="A972" s="7">
        <f t="shared" si="104"/>
        <v>-2.033716763303377</v>
      </c>
      <c r="B972" s="12">
        <f t="shared" si="105"/>
        <v>14.799999999999983</v>
      </c>
      <c r="C972" s="6">
        <f t="shared" si="102"/>
        <v>7.3836128308096116</v>
      </c>
      <c r="D972" s="6">
        <f t="shared" si="103"/>
        <v>109.27746989598212</v>
      </c>
      <c r="G972" s="1">
        <f t="shared" si="106"/>
        <v>2</v>
      </c>
      <c r="H972" s="1">
        <f t="shared" si="107"/>
        <v>1.2304489213782737</v>
      </c>
      <c r="I972" s="1">
        <f t="shared" si="108"/>
        <v>0.74126574542222734</v>
      </c>
      <c r="J972" s="1" t="str">
        <f t="shared" si="109"/>
        <v/>
      </c>
    </row>
    <row r="973" spans="1:10" x14ac:dyDescent="0.2">
      <c r="A973" s="7">
        <f t="shared" si="104"/>
        <v>-2.0409632355915459</v>
      </c>
      <c r="B973" s="12">
        <f t="shared" si="105"/>
        <v>14.899999999999983</v>
      </c>
      <c r="C973" s="6">
        <f t="shared" si="102"/>
        <v>7.2828272853389278</v>
      </c>
      <c r="D973" s="6">
        <f t="shared" si="103"/>
        <v>108.51412655154989</v>
      </c>
      <c r="G973" s="1">
        <f t="shared" si="106"/>
        <v>2</v>
      </c>
      <c r="H973" s="1">
        <f t="shared" si="107"/>
        <v>1.2329961103921536</v>
      </c>
      <c r="I973" s="1">
        <f t="shared" si="108"/>
        <v>0.73570260081546301</v>
      </c>
      <c r="J973" s="1" t="str">
        <f t="shared" si="109"/>
        <v/>
      </c>
    </row>
    <row r="974" spans="1:10" x14ac:dyDescent="0.2">
      <c r="A974" s="7">
        <f t="shared" si="104"/>
        <v>-2.0481426451417502</v>
      </c>
      <c r="B974" s="12">
        <f t="shared" si="105"/>
        <v>14.999999999999982</v>
      </c>
      <c r="C974" s="6">
        <f t="shared" si="102"/>
        <v>7.1837328844593245</v>
      </c>
      <c r="D974" s="6">
        <f t="shared" si="103"/>
        <v>107.75599326688975</v>
      </c>
      <c r="G974" s="1">
        <f t="shared" si="106"/>
        <v>2</v>
      </c>
      <c r="H974" s="1">
        <f t="shared" si="107"/>
        <v>1.2355284469075487</v>
      </c>
      <c r="I974" s="1">
        <f t="shared" si="108"/>
        <v>0.73015722981849751</v>
      </c>
      <c r="J974" s="1" t="str">
        <f t="shared" si="109"/>
        <v/>
      </c>
    </row>
    <row r="975" spans="1:10" x14ac:dyDescent="0.2">
      <c r="A975" s="7">
        <f t="shared" si="104"/>
        <v>-2.0552553465183148</v>
      </c>
      <c r="B975" s="12">
        <f t="shared" si="105"/>
        <v>15.099999999999982</v>
      </c>
      <c r="C975" s="6">
        <f t="shared" si="102"/>
        <v>7.0862969798475799</v>
      </c>
      <c r="D975" s="6">
        <f t="shared" si="103"/>
        <v>107.00308439569832</v>
      </c>
      <c r="G975" s="1">
        <f t="shared" si="106"/>
        <v>2</v>
      </c>
      <c r="H975" s="1">
        <f t="shared" si="107"/>
        <v>1.2380461031287953</v>
      </c>
      <c r="I975" s="1">
        <f t="shared" si="108"/>
        <v>0.72462957564668429</v>
      </c>
      <c r="J975" s="1" t="str">
        <f t="shared" si="109"/>
        <v/>
      </c>
    </row>
    <row r="976" spans="1:10" x14ac:dyDescent="0.2">
      <c r="A976" s="7">
        <f t="shared" si="104"/>
        <v>-2.0623016927046263</v>
      </c>
      <c r="B976" s="12">
        <f t="shared" si="105"/>
        <v>15.199999999999982</v>
      </c>
      <c r="C976" s="6">
        <f t="shared" si="102"/>
        <v>6.9904876272242502</v>
      </c>
      <c r="D976" s="6">
        <f t="shared" si="103"/>
        <v>106.25541193380847</v>
      </c>
      <c r="G976" s="1">
        <f t="shared" si="106"/>
        <v>2</v>
      </c>
      <c r="H976" s="1">
        <f t="shared" si="107"/>
        <v>1.2405492482825997</v>
      </c>
      <c r="I976" s="1">
        <f t="shared" si="108"/>
        <v>0.71911958169679524</v>
      </c>
      <c r="J976" s="1" t="str">
        <f t="shared" si="109"/>
        <v/>
      </c>
    </row>
    <row r="977" spans="1:10" x14ac:dyDescent="0.2">
      <c r="A977" s="7">
        <f t="shared" si="104"/>
        <v>-2.0692820351091168</v>
      </c>
      <c r="B977" s="12">
        <f t="shared" si="105"/>
        <v>15.299999999999981</v>
      </c>
      <c r="C977" s="6">
        <f t="shared" si="102"/>
        <v>6.8962735697058495</v>
      </c>
      <c r="D977" s="6">
        <f t="shared" si="103"/>
        <v>105.51298561649936</v>
      </c>
      <c r="G977" s="1">
        <f t="shared" si="106"/>
        <v>2</v>
      </c>
      <c r="H977" s="1">
        <f t="shared" si="107"/>
        <v>1.2430380486862944</v>
      </c>
      <c r="I977" s="1">
        <f t="shared" si="108"/>
        <v>0.71362719154644472</v>
      </c>
      <c r="J977" s="1" t="str">
        <f t="shared" si="109"/>
        <v/>
      </c>
    </row>
    <row r="978" spans="1:10" x14ac:dyDescent="0.2">
      <c r="A978" s="7">
        <f t="shared" si="104"/>
        <v>-2.0761967235710954</v>
      </c>
      <c r="B978" s="12">
        <f t="shared" si="105"/>
        <v>15.399999999999981</v>
      </c>
      <c r="C978" s="6">
        <f t="shared" si="102"/>
        <v>6.8036242215831919</v>
      </c>
      <c r="D978" s="6">
        <f t="shared" si="103"/>
        <v>104.77581301238102</v>
      </c>
      <c r="G978" s="1">
        <f t="shared" si="106"/>
        <v>2</v>
      </c>
      <c r="H978" s="1">
        <f t="shared" si="107"/>
        <v>1.2455126678141499</v>
      </c>
      <c r="I978" s="1">
        <f t="shared" si="108"/>
        <v>0.70815234895350931</v>
      </c>
      <c r="J978" s="1" t="str">
        <f t="shared" si="109"/>
        <v/>
      </c>
    </row>
    <row r="979" spans="1:10" x14ac:dyDescent="0.2">
      <c r="A979" s="7">
        <f t="shared" si="104"/>
        <v>-2.0830461063682444</v>
      </c>
      <c r="B979" s="12">
        <f t="shared" si="105"/>
        <v>15.49999999999998</v>
      </c>
      <c r="C979" s="6">
        <f t="shared" si="102"/>
        <v>6.7125096525141652</v>
      </c>
      <c r="D979" s="6">
        <f t="shared" si="103"/>
        <v>104.04389961396943</v>
      </c>
      <c r="G979" s="1">
        <f t="shared" si="106"/>
        <v>2</v>
      </c>
      <c r="H979" s="1">
        <f t="shared" si="107"/>
        <v>1.2479732663618066</v>
      </c>
      <c r="I979" s="1">
        <f t="shared" si="108"/>
        <v>0.70269499785555367</v>
      </c>
      <c r="J979" s="1" t="str">
        <f t="shared" si="109"/>
        <v/>
      </c>
    </row>
    <row r="980" spans="1:10" x14ac:dyDescent="0.2">
      <c r="A980" s="7">
        <f t="shared" si="104"/>
        <v>-2.0898305302229789</v>
      </c>
      <c r="B980" s="12">
        <f t="shared" si="105"/>
        <v>15.59999999999998</v>
      </c>
      <c r="C980" s="6">
        <f t="shared" si="102"/>
        <v>6.6229005721196224</v>
      </c>
      <c r="D980" s="6">
        <f t="shared" si="103"/>
        <v>103.31724892506598</v>
      </c>
      <c r="G980" s="1">
        <f t="shared" si="106"/>
        <v>2</v>
      </c>
      <c r="H980" s="1">
        <f t="shared" si="107"/>
        <v>1.2504200023088941</v>
      </c>
      <c r="I980" s="1">
        <f t="shared" si="108"/>
        <v>0.69725508236925426</v>
      </c>
      <c r="J980" s="1" t="str">
        <f t="shared" si="109"/>
        <v/>
      </c>
    </row>
    <row r="981" spans="1:10" x14ac:dyDescent="0.2">
      <c r="A981" s="7">
        <f t="shared" si="104"/>
        <v>-2.0965503403072274</v>
      </c>
      <c r="B981" s="12">
        <f t="shared" si="105"/>
        <v>15.69999999999998</v>
      </c>
      <c r="C981" s="6">
        <f t="shared" si="102"/>
        <v>6.5347683149713731</v>
      </c>
      <c r="D981" s="6">
        <f t="shared" si="103"/>
        <v>102.59586254505042</v>
      </c>
      <c r="G981" s="1">
        <f t="shared" si="106"/>
        <v>2</v>
      </c>
      <c r="H981" s="1">
        <f t="shared" si="107"/>
        <v>1.2528530309798933</v>
      </c>
      <c r="I981" s="1">
        <f t="shared" si="108"/>
        <v>0.69183254678982942</v>
      </c>
      <c r="J981" s="1" t="str">
        <f t="shared" si="109"/>
        <v/>
      </c>
    </row>
    <row r="982" spans="1:10" x14ac:dyDescent="0.2">
      <c r="A982" s="7">
        <f t="shared" si="104"/>
        <v>-2.103205880250985</v>
      </c>
      <c r="B982" s="12">
        <f t="shared" si="105"/>
        <v>15.799999999999979</v>
      </c>
      <c r="C982" s="6">
        <f t="shared" si="102"/>
        <v>6.4480848259615158</v>
      </c>
      <c r="D982" s="6">
        <f t="shared" si="103"/>
        <v>101.87974025019182</v>
      </c>
      <c r="G982" s="1">
        <f t="shared" si="106"/>
        <v>2</v>
      </c>
      <c r="H982" s="1">
        <f t="shared" si="107"/>
        <v>1.2552725051033062</v>
      </c>
      <c r="I982" s="1">
        <f t="shared" si="108"/>
        <v>0.68642733559046709</v>
      </c>
      <c r="J982" s="1" t="str">
        <f t="shared" si="109"/>
        <v/>
      </c>
    </row>
    <row r="983" spans="1:10" x14ac:dyDescent="0.2">
      <c r="A983" s="7">
        <f t="shared" si="104"/>
        <v>-2.109797492147758</v>
      </c>
      <c r="B983" s="12">
        <f t="shared" si="105"/>
        <v>15.899999999999979</v>
      </c>
      <c r="C983" s="6">
        <f t="shared" si="102"/>
        <v>6.36282264604273</v>
      </c>
      <c r="D983" s="6">
        <f t="shared" si="103"/>
        <v>101.16888007207928</v>
      </c>
      <c r="G983" s="1">
        <f t="shared" si="106"/>
        <v>2</v>
      </c>
      <c r="H983" s="1">
        <f t="shared" si="107"/>
        <v>1.2576785748691848</v>
      </c>
      <c r="I983" s="1">
        <f t="shared" si="108"/>
        <v>0.68103939342175712</v>
      </c>
      <c r="J983" s="1" t="str">
        <f t="shared" si="109"/>
        <v/>
      </c>
    </row>
    <row r="984" spans="1:10" x14ac:dyDescent="0.2">
      <c r="A984" s="7">
        <f t="shared" si="104"/>
        <v>-2.1163255165601584</v>
      </c>
      <c r="B984" s="12">
        <f t="shared" si="105"/>
        <v>15.999999999999979</v>
      </c>
      <c r="C984" s="6">
        <f t="shared" ref="C984:C1047" si="110">IF(J962="X",NA(),10^((LOG(Q))+k*((EXP((-a*Q*B984)))-1)))</f>
        <v>6.2789548983295331</v>
      </c>
      <c r="D984" s="6">
        <f t="shared" ref="D984:D1047" si="111">IF(AND(B984&gt;p,(A984&gt;-1)),NA(),B984*C984)</f>
        <v>100.4632783732724</v>
      </c>
      <c r="G984" s="1">
        <f t="shared" si="106"/>
        <v>2</v>
      </c>
      <c r="H984" s="1">
        <f t="shared" si="107"/>
        <v>1.2600713879850751</v>
      </c>
      <c r="I984" s="1">
        <f t="shared" si="108"/>
        <v>0.675668665111125</v>
      </c>
      <c r="J984" s="1" t="str">
        <f t="shared" si="109"/>
        <v/>
      </c>
    </row>
    <row r="985" spans="1:10" x14ac:dyDescent="0.2">
      <c r="A985" s="7">
        <f t="shared" ref="A985:A1048" si="112">(I963-I962)/(H963-H962)</f>
        <v>-2.1227902925275535</v>
      </c>
      <c r="B985" s="12">
        <f t="shared" si="105"/>
        <v>16.09999999999998</v>
      </c>
      <c r="C985" s="6">
        <f t="shared" si="110"/>
        <v>6.196455274550531</v>
      </c>
      <c r="D985" s="6">
        <f t="shared" si="111"/>
        <v>99.762929920263431</v>
      </c>
      <c r="G985" s="1">
        <f t="shared" si="106"/>
        <v>2</v>
      </c>
      <c r="H985" s="1">
        <f t="shared" si="107"/>
        <v>1.2624510897304297</v>
      </c>
      <c r="I985" s="1">
        <f t="shared" si="108"/>
        <v>0.6703150956622661</v>
      </c>
      <c r="J985" s="1" t="str">
        <f t="shared" si="109"/>
        <v/>
      </c>
    </row>
    <row r="986" spans="1:10" x14ac:dyDescent="0.2">
      <c r="A986" s="7">
        <f t="shared" si="112"/>
        <v>-2.1291921575709902</v>
      </c>
      <c r="B986" s="12">
        <f t="shared" si="105"/>
        <v>16.199999999999982</v>
      </c>
      <c r="C986" s="6">
        <f t="shared" si="110"/>
        <v>6.1152980218423352</v>
      </c>
      <c r="D986" s="6">
        <f t="shared" si="111"/>
        <v>99.067827953845722</v>
      </c>
      <c r="G986" s="1">
        <f t="shared" si="106"/>
        <v>2</v>
      </c>
      <c r="H986" s="1">
        <f t="shared" si="107"/>
        <v>1.2648178230095368</v>
      </c>
      <c r="I986" s="1">
        <f t="shared" si="108"/>
        <v>0.66497863025458237</v>
      </c>
      <c r="J986" s="1" t="str">
        <f t="shared" si="109"/>
        <v/>
      </c>
    </row>
    <row r="987" spans="1:10" x14ac:dyDescent="0.2">
      <c r="A987" s="7">
        <f t="shared" si="112"/>
        <v>-2.1355314477010885</v>
      </c>
      <c r="B987" s="12">
        <f t="shared" si="105"/>
        <v>16.299999999999983</v>
      </c>
      <c r="C987" s="6">
        <f t="shared" si="110"/>
        <v>6.0354579298757338</v>
      </c>
      <c r="D987" s="6">
        <f t="shared" si="111"/>
        <v>98.377964256974352</v>
      </c>
      <c r="G987" s="1">
        <f t="shared" si="106"/>
        <v>2</v>
      </c>
      <c r="H987" s="1">
        <f t="shared" si="107"/>
        <v>1.2671717284030142</v>
      </c>
      <c r="I987" s="1">
        <f t="shared" si="108"/>
        <v>0.65965921424262097</v>
      </c>
      <c r="J987" s="1" t="str">
        <f t="shared" si="109"/>
        <v/>
      </c>
    </row>
    <row r="988" spans="1:10" x14ac:dyDescent="0.2">
      <c r="A988" s="7">
        <f t="shared" si="112"/>
        <v>-2.1418084974218177</v>
      </c>
      <c r="B988" s="12">
        <f t="shared" si="105"/>
        <v>16.399999999999984</v>
      </c>
      <c r="C988" s="6">
        <f t="shared" si="110"/>
        <v>5.9569103183052867</v>
      </c>
      <c r="D988" s="6">
        <f t="shared" si="111"/>
        <v>97.693329220206607</v>
      </c>
      <c r="G988" s="1">
        <f t="shared" si="106"/>
        <v>2</v>
      </c>
      <c r="H988" s="1">
        <f t="shared" si="107"/>
        <v>1.2695129442179167</v>
      </c>
      <c r="I988" s="1">
        <f t="shared" si="108"/>
        <v>0.65435679315551543</v>
      </c>
      <c r="J988" s="1" t="str">
        <f t="shared" si="109"/>
        <v/>
      </c>
    </row>
    <row r="989" spans="1:10" x14ac:dyDescent="0.2">
      <c r="A989" s="7">
        <f t="shared" si="112"/>
        <v>-2.148023639739979</v>
      </c>
      <c r="B989" s="12">
        <f t="shared" ref="B989:B1052" si="113">B988+0.1</f>
        <v>16.499999999999986</v>
      </c>
      <c r="C989" s="6">
        <f t="shared" si="110"/>
        <v>5.8796310245334835</v>
      </c>
      <c r="D989" s="6">
        <f t="shared" si="111"/>
        <v>97.013911904802399</v>
      </c>
      <c r="G989" s="1">
        <f t="shared" si="106"/>
        <v>2</v>
      </c>
      <c r="H989" s="1">
        <f t="shared" si="107"/>
        <v>1.2718416065364995</v>
      </c>
      <c r="I989" s="1">
        <f t="shared" si="108"/>
        <v>0.64907131269642826</v>
      </c>
      <c r="J989" s="1" t="str">
        <f t="shared" si="109"/>
        <v/>
      </c>
    </row>
    <row r="990" spans="1:10" x14ac:dyDescent="0.2">
      <c r="A990" s="7">
        <f t="shared" si="112"/>
        <v>-2.1541772061676934</v>
      </c>
      <c r="B990" s="12">
        <f t="shared" si="113"/>
        <v>16.599999999999987</v>
      </c>
      <c r="C990" s="6">
        <f t="shared" si="110"/>
        <v>5.8035963917811726</v>
      </c>
      <c r="D990" s="6">
        <f t="shared" si="111"/>
        <v>96.339700103567395</v>
      </c>
      <c r="G990" s="1">
        <f t="shared" si="106"/>
        <v>2</v>
      </c>
      <c r="H990" s="1">
        <f t="shared" si="107"/>
        <v>1.2741578492636803</v>
      </c>
      <c r="I990" s="1">
        <f t="shared" si="108"/>
        <v>0.64380271874199257</v>
      </c>
      <c r="J990" s="1" t="str">
        <f t="shared" si="109"/>
        <v/>
      </c>
    </row>
    <row r="991" spans="1:10" x14ac:dyDescent="0.2">
      <c r="A991" s="7">
        <f t="shared" si="112"/>
        <v>-2.1602695267317045</v>
      </c>
      <c r="B991" s="12">
        <f t="shared" si="113"/>
        <v>16.699999999999989</v>
      </c>
      <c r="C991" s="6">
        <f t="shared" si="110"/>
        <v>5.7287832574558788</v>
      </c>
      <c r="D991" s="6">
        <f t="shared" si="111"/>
        <v>95.670680399513117</v>
      </c>
      <c r="G991" s="1">
        <f t="shared" si="106"/>
        <v>2</v>
      </c>
      <c r="H991" s="1">
        <f t="shared" si="107"/>
        <v>1.2764618041732445</v>
      </c>
      <c r="I991" s="1">
        <f t="shared" si="108"/>
        <v>0.63855095734176093</v>
      </c>
      <c r="J991" s="1" t="str">
        <f t="shared" si="109"/>
        <v/>
      </c>
    </row>
    <row r="992" spans="1:10" x14ac:dyDescent="0.2">
      <c r="A992" s="7">
        <f t="shared" si="112"/>
        <v>-2.1663009299783704</v>
      </c>
      <c r="B992" s="12">
        <f t="shared" si="113"/>
        <v>16.79999999999999</v>
      </c>
      <c r="C992" s="6">
        <f t="shared" si="110"/>
        <v>5.6551689418100786</v>
      </c>
      <c r="D992" s="6">
        <f t="shared" si="111"/>
        <v>95.006838222409257</v>
      </c>
      <c r="G992" s="1">
        <f t="shared" si="106"/>
        <v>2</v>
      </c>
      <c r="H992" s="1">
        <f t="shared" si="107"/>
        <v>1.2787536009528295</v>
      </c>
      <c r="I992" s="1">
        <f t="shared" si="108"/>
        <v>0.63331597471765022</v>
      </c>
      <c r="J992" s="1" t="str">
        <f t="shared" si="109"/>
        <v/>
      </c>
    </row>
    <row r="993" spans="1:10" x14ac:dyDescent="0.2">
      <c r="A993" s="7">
        <f t="shared" si="112"/>
        <v>-2.1722717429781504</v>
      </c>
      <c r="B993" s="12">
        <f t="shared" si="113"/>
        <v>16.899999999999991</v>
      </c>
      <c r="C993" s="6">
        <f t="shared" si="110"/>
        <v>5.5827312368817346</v>
      </c>
      <c r="D993" s="6">
        <f t="shared" si="111"/>
        <v>94.348157903301271</v>
      </c>
      <c r="G993" s="1">
        <f t="shared" si="106"/>
        <v>2</v>
      </c>
      <c r="H993" s="1">
        <f t="shared" si="107"/>
        <v>1.2810333672477281</v>
      </c>
      <c r="I993" s="1">
        <f t="shared" si="108"/>
        <v>0.62809771726339281</v>
      </c>
      <c r="J993" s="1" t="str">
        <f t="shared" si="109"/>
        <v/>
      </c>
    </row>
    <row r="994" spans="1:10" x14ac:dyDescent="0.2">
      <c r="A994" s="7">
        <f t="shared" si="112"/>
        <v>-2.1781822913345565</v>
      </c>
      <c r="B994" s="12">
        <f t="shared" si="113"/>
        <v>16.999999999999993</v>
      </c>
      <c r="C994" s="6">
        <f t="shared" si="110"/>
        <v>5.5114483957094293</v>
      </c>
      <c r="D994" s="6">
        <f t="shared" si="111"/>
        <v>93.694622727060263</v>
      </c>
      <c r="G994" s="1">
        <f t="shared" si="106"/>
        <v>2</v>
      </c>
      <c r="H994" s="1">
        <f t="shared" si="107"/>
        <v>1.2833012287035501</v>
      </c>
      <c r="I994" s="1">
        <f t="shared" si="108"/>
        <v>0.62289613154398671</v>
      </c>
      <c r="J994" s="1" t="str">
        <f t="shared" si="109"/>
        <v/>
      </c>
    </row>
    <row r="995" spans="1:10" x14ac:dyDescent="0.2">
      <c r="A995" s="7">
        <f t="shared" si="112"/>
        <v>-2.1840328991881011</v>
      </c>
      <c r="B995" s="12">
        <f t="shared" si="113"/>
        <v>17.099999999999994</v>
      </c>
      <c r="C995" s="6">
        <f t="shared" si="110"/>
        <v>5.4412991218149012</v>
      </c>
      <c r="D995" s="6">
        <f t="shared" si="111"/>
        <v>93.046214983034773</v>
      </c>
      <c r="G995" s="1">
        <f t="shared" si="106"/>
        <v>2</v>
      </c>
      <c r="H995" s="1">
        <f t="shared" si="107"/>
        <v>1.2855573090077743</v>
      </c>
      <c r="I995" s="1">
        <f t="shared" si="108"/>
        <v>0.61771116429514872</v>
      </c>
      <c r="J995" s="1" t="str">
        <f t="shared" si="109"/>
        <v/>
      </c>
    </row>
    <row r="996" spans="1:10" x14ac:dyDescent="0.2">
      <c r="A996" s="7">
        <f t="shared" si="112"/>
        <v>-2.1898238892236406</v>
      </c>
      <c r="B996" s="12">
        <f t="shared" si="113"/>
        <v>17.199999999999996</v>
      </c>
      <c r="C996" s="6">
        <f t="shared" si="110"/>
        <v>5.3722625589457378</v>
      </c>
      <c r="D996" s="6">
        <f t="shared" si="111"/>
        <v>92.402916013866673</v>
      </c>
      <c r="G996" s="1">
        <f t="shared" si="106"/>
        <v>2</v>
      </c>
      <c r="H996" s="1">
        <f t="shared" si="107"/>
        <v>1.2878017299302267</v>
      </c>
      <c r="I996" s="1">
        <f t="shared" si="108"/>
        <v>0.61254276242276884</v>
      </c>
      <c r="J996" s="1" t="str">
        <f t="shared" si="109"/>
        <v/>
      </c>
    </row>
    <row r="997" spans="1:10" x14ac:dyDescent="0.2">
      <c r="A997" s="7">
        <f t="shared" si="112"/>
        <v>-2.1955555826745643</v>
      </c>
      <c r="B997" s="12">
        <f t="shared" si="113"/>
        <v>17.299999999999997</v>
      </c>
      <c r="C997" s="6">
        <f t="shared" si="110"/>
        <v>5.3043182810714589</v>
      </c>
      <c r="D997" s="6">
        <f t="shared" si="111"/>
        <v>91.764706262536222</v>
      </c>
      <c r="G997" s="1">
        <f t="shared" si="106"/>
        <v>2</v>
      </c>
      <c r="H997" s="1">
        <f t="shared" si="107"/>
        <v>1.2900346113625187</v>
      </c>
      <c r="I997" s="1">
        <f t="shared" si="108"/>
        <v>0.60739087300236694</v>
      </c>
      <c r="J997" s="1" t="str">
        <f t="shared" si="109"/>
        <v/>
      </c>
    </row>
    <row r="998" spans="1:10" x14ac:dyDescent="0.2">
      <c r="A998" s="7">
        <f t="shared" si="112"/>
        <v>-2.2012282993315733</v>
      </c>
      <c r="B998" s="12">
        <f t="shared" si="113"/>
        <v>17.399999999999999</v>
      </c>
      <c r="C998" s="6">
        <f t="shared" si="110"/>
        <v>5.2374462826261041</v>
      </c>
      <c r="D998" s="6">
        <f t="shared" si="111"/>
        <v>91.131565317694211</v>
      </c>
      <c r="G998" s="1">
        <f t="shared" si="106"/>
        <v>2</v>
      </c>
      <c r="H998" s="1">
        <f t="shared" si="107"/>
        <v>1.2922560713564768</v>
      </c>
      <c r="I998" s="1">
        <f t="shared" si="108"/>
        <v>0.60225544327854963</v>
      </c>
      <c r="J998" s="1" t="str">
        <f t="shared" si="109"/>
        <v/>
      </c>
    </row>
    <row r="999" spans="1:10" x14ac:dyDescent="0.2">
      <c r="A999" s="7">
        <f t="shared" si="112"/>
        <v>-2.2068423575457872</v>
      </c>
      <c r="B999" s="12">
        <f t="shared" si="113"/>
        <v>17.5</v>
      </c>
      <c r="C999" s="6">
        <f t="shared" si="110"/>
        <v>5.1716269689909673</v>
      </c>
      <c r="D999" s="6">
        <f t="shared" si="111"/>
        <v>90.50347195734193</v>
      </c>
      <c r="G999" s="1">
        <f t="shared" si="106"/>
        <v>2</v>
      </c>
      <c r="H999" s="1">
        <f t="shared" si="107"/>
        <v>1.2944662261615936</v>
      </c>
      <c r="I999" s="1">
        <f t="shared" si="108"/>
        <v>0.59713642066447292</v>
      </c>
      <c r="J999" s="1" t="str">
        <f t="shared" si="109"/>
        <v/>
      </c>
    </row>
    <row r="1000" spans="1:10" x14ac:dyDescent="0.2">
      <c r="A1000" s="7">
        <f t="shared" si="112"/>
        <v>-2.2123980742361176</v>
      </c>
      <c r="B1000" s="12">
        <f t="shared" si="113"/>
        <v>17.600000000000001</v>
      </c>
      <c r="C1000" s="6">
        <f t="shared" si="110"/>
        <v>5.1068411472109903</v>
      </c>
      <c r="D1000" s="6">
        <f t="shared" si="111"/>
        <v>89.880404190913438</v>
      </c>
      <c r="G1000" s="1">
        <f t="shared" si="106"/>
        <v>2</v>
      </c>
      <c r="H1000" s="1">
        <f t="shared" si="107"/>
        <v>1.2966651902615318</v>
      </c>
      <c r="I1000" s="1">
        <f t="shared" si="108"/>
        <v>0.59203375274129932</v>
      </c>
      <c r="J1000" s="1" t="str">
        <f t="shared" si="109"/>
        <v/>
      </c>
    </row>
    <row r="1001" spans="1:10" x14ac:dyDescent="0.2">
      <c r="A1001" s="7">
        <f t="shared" si="112"/>
        <v>-2.2178957648954505</v>
      </c>
      <c r="B1001" s="12">
        <f t="shared" si="113"/>
        <v>17.700000000000003</v>
      </c>
      <c r="C1001" s="6">
        <f t="shared" si="110"/>
        <v>5.0430700169387466</v>
      </c>
      <c r="D1001" s="6">
        <f t="shared" si="111"/>
        <v>89.262339299815835</v>
      </c>
      <c r="G1001" s="1">
        <f t="shared" si="106"/>
        <v>2</v>
      </c>
      <c r="H1001" s="1">
        <f t="shared" si="107"/>
        <v>1.2988530764097075</v>
      </c>
      <c r="I1001" s="1">
        <f t="shared" si="108"/>
        <v>0.58694738725766538</v>
      </c>
      <c r="J1001" s="1" t="str">
        <f t="shared" si="109"/>
        <v/>
      </c>
    </row>
    <row r="1002" spans="1:10" x14ac:dyDescent="0.2">
      <c r="A1002" s="7">
        <f t="shared" si="112"/>
        <v>-2.223335743595463</v>
      </c>
      <c r="B1002" s="12">
        <f t="shared" si="113"/>
        <v>17.800000000000004</v>
      </c>
      <c r="C1002" s="6">
        <f t="shared" si="110"/>
        <v>4.9802951615999493</v>
      </c>
      <c r="D1002" s="6">
        <f t="shared" si="111"/>
        <v>88.649253876479122</v>
      </c>
      <c r="G1002" s="1">
        <f t="shared" si="106"/>
        <v>2</v>
      </c>
      <c r="H1002" s="1">
        <f t="shared" si="107"/>
        <v>1.3010299956639819</v>
      </c>
      <c r="I1002" s="1">
        <f t="shared" si="108"/>
        <v>0.58187727212914409</v>
      </c>
      <c r="J1002" s="1" t="str">
        <f t="shared" si="109"/>
        <v/>
      </c>
    </row>
    <row r="1003" spans="1:10" x14ac:dyDescent="0.2">
      <c r="A1003" s="7">
        <f t="shared" si="112"/>
        <v>-2.2287183229936121</v>
      </c>
      <c r="B1003" s="12">
        <f t="shared" si="113"/>
        <v>17.900000000000006</v>
      </c>
      <c r="C1003" s="6">
        <f t="shared" si="110"/>
        <v>4.9184985397747445</v>
      </c>
      <c r="D1003" s="6">
        <f t="shared" si="111"/>
        <v>88.041123861967961</v>
      </c>
      <c r="G1003" s="1">
        <f t="shared" si="106"/>
        <v>2</v>
      </c>
      <c r="H1003" s="1">
        <f t="shared" si="107"/>
        <v>1.3031960574204897</v>
      </c>
      <c r="I1003" s="1">
        <f t="shared" si="108"/>
        <v>0.57682335543771179</v>
      </c>
      <c r="J1003" s="1" t="str">
        <f t="shared" si="109"/>
        <v/>
      </c>
    </row>
    <row r="1004" spans="1:10" x14ac:dyDescent="0.2">
      <c r="A1004" s="7">
        <f t="shared" si="112"/>
        <v>-2.2340438143383423</v>
      </c>
      <c r="B1004" s="12">
        <f t="shared" si="113"/>
        <v>18.000000000000007</v>
      </c>
      <c r="C1004" s="6">
        <f t="shared" si="110"/>
        <v>4.8576624767890362</v>
      </c>
      <c r="D1004" s="6">
        <f t="shared" si="111"/>
        <v>87.437924582202683</v>
      </c>
      <c r="G1004" s="1">
        <f t="shared" si="106"/>
        <v>2</v>
      </c>
      <c r="H1004" s="1">
        <f t="shared" si="107"/>
        <v>1.3053513694466246</v>
      </c>
      <c r="I1004" s="1">
        <f t="shared" si="108"/>
        <v>0.57178558543121794</v>
      </c>
      <c r="J1004" s="1" t="str">
        <f t="shared" si="109"/>
        <v/>
      </c>
    </row>
    <row r="1005" spans="1:10" x14ac:dyDescent="0.2">
      <c r="A1005" s="7">
        <f t="shared" si="112"/>
        <v>-2.2393125274747168</v>
      </c>
      <c r="B1005" s="12">
        <f t="shared" si="113"/>
        <v>18.100000000000009</v>
      </c>
      <c r="C1005" s="6">
        <f t="shared" si="110"/>
        <v>4.7977696565104173</v>
      </c>
      <c r="D1005" s="6">
        <f t="shared" si="111"/>
        <v>86.839630782838597</v>
      </c>
      <c r="G1005" s="1">
        <f t="shared" si="106"/>
        <v>2</v>
      </c>
      <c r="H1005" s="1">
        <f t="shared" si="107"/>
        <v>1.3074960379132137</v>
      </c>
      <c r="I1005" s="1">
        <f t="shared" si="108"/>
        <v>0.56676391052285302</v>
      </c>
      <c r="J1005" s="1" t="str">
        <f t="shared" si="109"/>
        <v/>
      </c>
    </row>
    <row r="1006" spans="1:10" x14ac:dyDescent="0.2">
      <c r="A1006" s="7">
        <f t="shared" si="112"/>
        <v>-2.2445247708506133</v>
      </c>
      <c r="B1006" s="12">
        <f t="shared" si="113"/>
        <v>18.20000000000001</v>
      </c>
      <c r="C1006" s="6">
        <f t="shared" si="110"/>
        <v>4.7388031133433177</v>
      </c>
      <c r="D1006" s="6">
        <f t="shared" si="111"/>
        <v>86.246216662848425</v>
      </c>
      <c r="G1006" s="1">
        <f t="shared" si="106"/>
        <v>2</v>
      </c>
      <c r="H1006" s="1">
        <f t="shared" si="107"/>
        <v>1.3096301674258997</v>
      </c>
      <c r="I1006" s="1">
        <f t="shared" si="108"/>
        <v>0.56175827929062261</v>
      </c>
      <c r="J1006" s="1" t="str">
        <f t="shared" si="109"/>
        <v/>
      </c>
    </row>
    <row r="1007" spans="1:10" x14ac:dyDescent="0.2">
      <c r="A1007" s="7">
        <f t="shared" si="112"/>
        <v>-2.24968085152247</v>
      </c>
      <c r="B1007" s="12">
        <f t="shared" si="113"/>
        <v>18.300000000000011</v>
      </c>
      <c r="C1007" s="6">
        <f t="shared" si="110"/>
        <v>4.6807462244181721</v>
      </c>
      <c r="D1007" s="6">
        <f t="shared" si="111"/>
        <v>85.657655906852597</v>
      </c>
      <c r="G1007" s="1">
        <f t="shared" si="106"/>
        <v>2</v>
      </c>
      <c r="H1007" s="1">
        <f t="shared" si="107"/>
        <v>1.3117538610557553</v>
      </c>
      <c r="I1007" s="1">
        <f t="shared" si="108"/>
        <v>0.55676864047681884</v>
      </c>
      <c r="J1007" s="1" t="str">
        <f t="shared" si="109"/>
        <v/>
      </c>
    </row>
    <row r="1008" spans="1:10" x14ac:dyDescent="0.2">
      <c r="A1008" s="7">
        <f t="shared" si="112"/>
        <v>-2.2547810751607256</v>
      </c>
      <c r="B1008" s="12">
        <f t="shared" si="113"/>
        <v>18.400000000000013</v>
      </c>
      <c r="C1008" s="6">
        <f t="shared" si="110"/>
        <v>4.6235827019695579</v>
      </c>
      <c r="D1008" s="6">
        <f t="shared" si="111"/>
        <v>85.073921716239923</v>
      </c>
      <c r="G1008" s="1">
        <f t="shared" si="106"/>
        <v>2</v>
      </c>
      <c r="H1008" s="1">
        <f t="shared" si="107"/>
        <v>1.3138672203691544</v>
      </c>
      <c r="I1008" s="1">
        <f t="shared" si="108"/>
        <v>0.55179494298749709</v>
      </c>
      <c r="J1008" s="1" t="str">
        <f t="shared" si="109"/>
        <v/>
      </c>
    </row>
    <row r="1009" spans="1:10" x14ac:dyDescent="0.2">
      <c r="A1009" s="7">
        <f t="shared" si="112"/>
        <v>-2.2598257460565097</v>
      </c>
      <c r="B1009" s="12">
        <f t="shared" si="113"/>
        <v>18.500000000000014</v>
      </c>
      <c r="C1009" s="6">
        <f t="shared" si="110"/>
        <v>4.5672965858983989</v>
      </c>
      <c r="D1009" s="6">
        <f t="shared" si="111"/>
        <v>84.494986839120443</v>
      </c>
      <c r="G1009" s="1">
        <f t="shared" si="106"/>
        <v>2</v>
      </c>
      <c r="H1009" s="1">
        <f t="shared" si="107"/>
        <v>1.3159703454569187</v>
      </c>
      <c r="I1009" s="1">
        <f t="shared" si="108"/>
        <v>0.54683713589195149</v>
      </c>
      <c r="J1009" s="1" t="str">
        <f t="shared" si="109"/>
        <v/>
      </c>
    </row>
    <row r="1010" spans="1:10" x14ac:dyDescent="0.2">
      <c r="A1010" s="7">
        <f t="shared" si="112"/>
        <v>-2.2648151671255778</v>
      </c>
      <c r="B1010" s="12">
        <f t="shared" si="113"/>
        <v>18.600000000000016</v>
      </c>
      <c r="C1010" s="6">
        <f t="shared" si="110"/>
        <v>4.5118722365134571</v>
      </c>
      <c r="D1010" s="6">
        <f t="shared" si="111"/>
        <v>83.920823599150367</v>
      </c>
      <c r="G1010" s="1">
        <f t="shared" si="106"/>
        <v>2</v>
      </c>
      <c r="H1010" s="1">
        <f t="shared" si="107"/>
        <v>1.3180633349627626</v>
      </c>
      <c r="I1010" s="1">
        <f t="shared" si="108"/>
        <v>0.54189516842219354</v>
      </c>
      <c r="J1010" s="1" t="str">
        <f t="shared" si="109"/>
        <v/>
      </c>
    </row>
    <row r="1011" spans="1:10" x14ac:dyDescent="0.2">
      <c r="A1011" s="7">
        <f t="shared" si="112"/>
        <v>-2.2697496399151436</v>
      </c>
      <c r="B1011" s="12">
        <f t="shared" si="113"/>
        <v>18.700000000000017</v>
      </c>
      <c r="C1011" s="6">
        <f t="shared" si="110"/>
        <v>4.4572943274474444</v>
      </c>
      <c r="D1011" s="6">
        <f t="shared" si="111"/>
        <v>83.351403923267284</v>
      </c>
      <c r="G1011" s="1">
        <f t="shared" si="106"/>
        <v>2</v>
      </c>
      <c r="H1011" s="1">
        <f t="shared" si="107"/>
        <v>1.3201462861110551</v>
      </c>
      <c r="I1011" s="1">
        <f t="shared" si="108"/>
        <v>0.53696898997243347</v>
      </c>
      <c r="J1011" s="1" t="str">
        <f t="shared" si="109"/>
        <v/>
      </c>
    </row>
    <row r="1012" spans="1:10" x14ac:dyDescent="0.2">
      <c r="A1012" s="7">
        <f t="shared" si="112"/>
        <v>-2.2746294646107135</v>
      </c>
      <c r="B1012" s="12">
        <f t="shared" si="113"/>
        <v>18.800000000000018</v>
      </c>
      <c r="C1012" s="6">
        <f t="shared" si="110"/>
        <v>4.4035478387432301</v>
      </c>
      <c r="D1012" s="6">
        <f t="shared" si="111"/>
        <v>82.786699368372808</v>
      </c>
      <c r="G1012" s="1">
        <f t="shared" si="106"/>
        <v>2</v>
      </c>
      <c r="H1012" s="1">
        <f t="shared" si="107"/>
        <v>1.3222192947339202</v>
      </c>
      <c r="I1012" s="1">
        <f t="shared" si="108"/>
        <v>0.53205855009856129</v>
      </c>
      <c r="J1012" s="1" t="str">
        <f t="shared" si="109"/>
        <v/>
      </c>
    </row>
    <row r="1013" spans="1:10" x14ac:dyDescent="0.2">
      <c r="A1013" s="7">
        <f t="shared" si="112"/>
        <v>-2.2794549400382622</v>
      </c>
      <c r="B1013" s="12">
        <f t="shared" si="113"/>
        <v>18.90000000000002</v>
      </c>
      <c r="C1013" s="6">
        <f t="shared" si="110"/>
        <v>4.3506180501058305</v>
      </c>
      <c r="D1013" s="6">
        <f t="shared" si="111"/>
        <v>82.226681147000278</v>
      </c>
      <c r="G1013" s="1">
        <f t="shared" si="106"/>
        <v>2</v>
      </c>
      <c r="H1013" s="1">
        <f t="shared" si="107"/>
        <v>1.3242824552976937</v>
      </c>
      <c r="I1013" s="1">
        <f t="shared" si="108"/>
        <v>0.52716379851762918</v>
      </c>
      <c r="J1013" s="1" t="str">
        <f t="shared" si="109"/>
        <v/>
      </c>
    </row>
    <row r="1014" spans="1:10" x14ac:dyDescent="0.2">
      <c r="A1014" s="7">
        <f t="shared" si="112"/>
        <v>-2.2842263636737523</v>
      </c>
      <c r="B1014" s="12">
        <f t="shared" si="113"/>
        <v>19.000000000000021</v>
      </c>
      <c r="C1014" s="6">
        <f t="shared" si="110"/>
        <v>4.2984905343157838</v>
      </c>
      <c r="D1014" s="6">
        <f t="shared" si="111"/>
        <v>81.671320151999979</v>
      </c>
      <c r="G1014" s="1">
        <f t="shared" si="106"/>
        <v>2</v>
      </c>
      <c r="H1014" s="1">
        <f t="shared" si="107"/>
        <v>1.3263358609287526</v>
      </c>
      <c r="I1014" s="1">
        <f t="shared" si="108"/>
        <v>0.52228468510733839</v>
      </c>
      <c r="J1014" s="1" t="str">
        <f t="shared" si="109"/>
        <v/>
      </c>
    </row>
    <row r="1015" spans="1:10" x14ac:dyDescent="0.2">
      <c r="A1015" s="7">
        <f t="shared" si="112"/>
        <v>-2.2889440316467127</v>
      </c>
      <c r="B1015" s="12">
        <f t="shared" si="113"/>
        <v>19.100000000000023</v>
      </c>
      <c r="C1015" s="6">
        <f t="shared" si="110"/>
        <v>4.2471511507998745</v>
      </c>
      <c r="D1015" s="6">
        <f t="shared" si="111"/>
        <v>81.120586980277693</v>
      </c>
      <c r="G1015" s="1">
        <f t="shared" si="106"/>
        <v>2</v>
      </c>
      <c r="H1015" s="1">
        <f t="shared" si="107"/>
        <v>1.3283796034387387</v>
      </c>
      <c r="I1015" s="1">
        <f t="shared" si="108"/>
        <v>0.51742115990552517</v>
      </c>
      <c r="J1015" s="1" t="str">
        <f t="shared" si="109"/>
        <v/>
      </c>
    </row>
    <row r="1016" spans="1:10" x14ac:dyDescent="0.2">
      <c r="A1016" s="7">
        <f t="shared" si="112"/>
        <v>-2.2936082387452044</v>
      </c>
      <c r="B1016" s="12">
        <f t="shared" si="113"/>
        <v>19.200000000000024</v>
      </c>
      <c r="C1016" s="6">
        <f t="shared" si="110"/>
        <v>4.1965860393550853</v>
      </c>
      <c r="D1016" s="6">
        <f t="shared" si="111"/>
        <v>80.574451955617747</v>
      </c>
      <c r="G1016" s="1">
        <f t="shared" si="106"/>
        <v>2</v>
      </c>
      <c r="H1016" s="1">
        <f t="shared" si="107"/>
        <v>1.3304137733491919</v>
      </c>
      <c r="I1016" s="1">
        <f t="shared" si="108"/>
        <v>0.51257317310964901</v>
      </c>
      <c r="J1016" s="1" t="str">
        <f t="shared" si="109"/>
        <v/>
      </c>
    </row>
    <row r="1017" spans="1:10" x14ac:dyDescent="0.2">
      <c r="A1017" s="7">
        <f t="shared" si="112"/>
        <v>-2.2982192784227866</v>
      </c>
      <c r="B1017" s="12">
        <f t="shared" si="113"/>
        <v>19.300000000000026</v>
      </c>
      <c r="C1017" s="6">
        <f t="shared" si="110"/>
        <v>4.1467816140218901</v>
      </c>
      <c r="D1017" s="6">
        <f t="shared" si="111"/>
        <v>80.03288515062259</v>
      </c>
      <c r="G1017" s="1">
        <f t="shared" si="106"/>
        <v>2</v>
      </c>
      <c r="H1017" s="1">
        <f t="shared" si="107"/>
        <v>1.3324384599156065</v>
      </c>
      <c r="I1017" s="1">
        <f t="shared" si="108"/>
        <v>0.50774067507628229</v>
      </c>
      <c r="J1017" s="1" t="str">
        <f t="shared" si="109"/>
        <v/>
      </c>
    </row>
    <row r="1018" spans="1:10" x14ac:dyDescent="0.2">
      <c r="A1018" s="7">
        <f t="shared" si="112"/>
        <v>-2.3027774428036594</v>
      </c>
      <c r="B1018" s="12">
        <f t="shared" si="113"/>
        <v>19.400000000000027</v>
      </c>
      <c r="C1018" s="6">
        <f t="shared" si="110"/>
        <v>4.0977245571030503</v>
      </c>
      <c r="D1018" s="6">
        <f t="shared" si="111"/>
        <v>79.49585640779928</v>
      </c>
      <c r="G1018" s="1">
        <f t="shared" si="106"/>
        <v>2</v>
      </c>
      <c r="H1018" s="1">
        <f t="shared" si="107"/>
        <v>1.334453751150932</v>
      </c>
      <c r="I1018" s="1">
        <f t="shared" si="108"/>
        <v>0.50292361632060345</v>
      </c>
      <c r="J1018" s="1" t="str">
        <f t="shared" si="109"/>
        <v/>
      </c>
    </row>
    <row r="1019" spans="1:10" x14ac:dyDescent="0.2">
      <c r="A1019" s="7">
        <f t="shared" si="112"/>
        <v>-2.3072830226876309</v>
      </c>
      <c r="B1019" s="12">
        <f t="shared" si="113"/>
        <v>19.500000000000028</v>
      </c>
      <c r="C1019" s="6">
        <f t="shared" si="110"/>
        <v>4.0494018133242005</v>
      </c>
      <c r="D1019" s="6">
        <f t="shared" si="111"/>
        <v>78.963335359822025</v>
      </c>
      <c r="G1019" s="1">
        <f t="shared" si="106"/>
        <v>2</v>
      </c>
      <c r="H1019" s="1">
        <f t="shared" si="107"/>
        <v>1.3364597338485307</v>
      </c>
      <c r="I1019" s="1">
        <f t="shared" si="108"/>
        <v>0.49812194751588823</v>
      </c>
      <c r="J1019" s="1" t="str">
        <f t="shared" si="109"/>
        <v/>
      </c>
    </row>
    <row r="1020" spans="1:10" x14ac:dyDescent="0.2">
      <c r="A1020" s="7">
        <f t="shared" si="112"/>
        <v>-2.3117363075565942</v>
      </c>
      <c r="B1020" s="12">
        <f t="shared" si="113"/>
        <v>19.60000000000003</v>
      </c>
      <c r="C1020" s="6">
        <f t="shared" si="110"/>
        <v>4.0018005841326012</v>
      </c>
      <c r="D1020" s="6">
        <f t="shared" si="111"/>
        <v>78.435291448999109</v>
      </c>
      <c r="G1020" s="1">
        <f t="shared" si="106"/>
        <v>2</v>
      </c>
      <c r="H1020" s="1">
        <f t="shared" si="107"/>
        <v>1.3384564936046059</v>
      </c>
      <c r="I1020" s="1">
        <f t="shared" si="108"/>
        <v>0.49333561949300653</v>
      </c>
      <c r="J1020" s="1" t="str">
        <f t="shared" si="109"/>
        <v/>
      </c>
    </row>
    <row r="1021" spans="1:10" x14ac:dyDescent="0.2">
      <c r="A1021" s="7">
        <f t="shared" si="112"/>
        <v>-2.3161375855779704</v>
      </c>
      <c r="B1021" s="12">
        <f t="shared" si="113"/>
        <v>19.700000000000031</v>
      </c>
      <c r="C1021" s="6">
        <f t="shared" si="110"/>
        <v>3.9549083221305739</v>
      </c>
      <c r="D1021" s="6">
        <f t="shared" si="111"/>
        <v>77.911693945972431</v>
      </c>
      <c r="G1021" s="1">
        <f t="shared" si="106"/>
        <v>2</v>
      </c>
      <c r="H1021" s="1">
        <f t="shared" si="107"/>
        <v>1.3404441148401196</v>
      </c>
      <c r="I1021" s="1">
        <f t="shared" si="108"/>
        <v>0.48856458323991725</v>
      </c>
      <c r="J1021" s="1" t="str">
        <f t="shared" si="109"/>
        <v/>
      </c>
    </row>
    <row r="1022" spans="1:10" x14ac:dyDescent="0.2">
      <c r="A1022" s="7">
        <f t="shared" si="112"/>
        <v>-2.3204871436131627</v>
      </c>
      <c r="B1022" s="12">
        <f t="shared" si="113"/>
        <v>19.800000000000033</v>
      </c>
      <c r="C1022" s="6">
        <f t="shared" si="110"/>
        <v>3.908712725640112</v>
      </c>
      <c r="D1022" s="6">
        <f t="shared" si="111"/>
        <v>77.392511967674338</v>
      </c>
      <c r="G1022" s="1">
        <f t="shared" si="106"/>
        <v>2</v>
      </c>
      <c r="H1022" s="1">
        <f t="shared" si="107"/>
        <v>1.3424226808222075</v>
      </c>
      <c r="I1022" s="1">
        <f t="shared" si="108"/>
        <v>0.48380878990116805</v>
      </c>
      <c r="J1022" s="1" t="str">
        <f t="shared" si="109"/>
        <v/>
      </c>
    </row>
    <row r="1023" spans="1:10" x14ac:dyDescent="0.2">
      <c r="A1023" s="7">
        <f t="shared" si="112"/>
        <v>-2.3247852672202036</v>
      </c>
      <c r="B1023" s="12">
        <f t="shared" si="113"/>
        <v>19.900000000000034</v>
      </c>
      <c r="C1023" s="6">
        <f t="shared" si="110"/>
        <v>3.8632017333954694</v>
      </c>
      <c r="D1023" s="6">
        <f t="shared" si="111"/>
        <v>76.877714494569972</v>
      </c>
      <c r="G1023" s="1">
        <f t="shared" si="106"/>
        <v>2</v>
      </c>
      <c r="H1023" s="1">
        <f t="shared" si="107"/>
        <v>1.3443922736851119</v>
      </c>
      <c r="I1023" s="1">
        <f t="shared" si="108"/>
        <v>0.47906819077739238</v>
      </c>
      <c r="J1023" s="1" t="str">
        <f t="shared" si="109"/>
        <v/>
      </c>
    </row>
    <row r="1024" spans="1:10" x14ac:dyDescent="0.2">
      <c r="A1024" s="7">
        <f t="shared" si="112"/>
        <v>-2.3290322406611983</v>
      </c>
      <c r="B1024" s="12">
        <f t="shared" si="113"/>
        <v>20.000000000000036</v>
      </c>
      <c r="C1024" s="6">
        <f t="shared" si="110"/>
        <v>3.8183635193603509</v>
      </c>
      <c r="D1024" s="6">
        <f t="shared" si="111"/>
        <v>76.367270387207157</v>
      </c>
      <c r="G1024" s="1">
        <f t="shared" si="106"/>
        <v>2</v>
      </c>
      <c r="H1024" s="1">
        <f t="shared" si="107"/>
        <v>1.3463529744506399</v>
      </c>
      <c r="I1024" s="1">
        <f t="shared" si="108"/>
        <v>0.47434273732481524</v>
      </c>
      <c r="J1024" s="1" t="str">
        <f t="shared" si="109"/>
        <v/>
      </c>
    </row>
    <row r="1025" spans="1:10" x14ac:dyDescent="0.2">
      <c r="A1025" s="7">
        <f t="shared" si="112"/>
        <v>-2.3332283469056749</v>
      </c>
      <c r="B1025" s="12">
        <f t="shared" si="113"/>
        <v>20.100000000000037</v>
      </c>
      <c r="C1025" s="6">
        <f t="shared" si="110"/>
        <v>3.7741864876666478</v>
      </c>
      <c r="D1025" s="6">
        <f t="shared" si="111"/>
        <v>75.861148402099758</v>
      </c>
      <c r="G1025" s="1">
        <f t="shared" si="106"/>
        <v>2</v>
      </c>
      <c r="H1025" s="1">
        <f t="shared" si="107"/>
        <v>1.348304863048162</v>
      </c>
      <c r="I1025" s="1">
        <f t="shared" si="108"/>
        <v>0.46963238115475092</v>
      </c>
      <c r="J1025" s="1" t="str">
        <f t="shared" si="109"/>
        <v/>
      </c>
    </row>
    <row r="1026" spans="1:10" x14ac:dyDescent="0.2">
      <c r="A1026" s="7">
        <f t="shared" si="112"/>
        <v>-2.3373738676381763</v>
      </c>
      <c r="B1026" s="12">
        <f t="shared" si="113"/>
        <v>20.200000000000038</v>
      </c>
      <c r="C1026" s="6">
        <f t="shared" si="110"/>
        <v>3.7306592676716255</v>
      </c>
      <c r="D1026" s="6">
        <f t="shared" si="111"/>
        <v>75.359317206966978</v>
      </c>
      <c r="G1026" s="1">
        <f t="shared" ref="G1026:G1089" si="114">LOG(Q)</f>
        <v>2</v>
      </c>
      <c r="H1026" s="1">
        <f t="shared" ref="H1026:H1089" si="115">LOG(B1048)</f>
        <v>1.3502480183341641</v>
      </c>
      <c r="I1026" s="1">
        <f t="shared" ref="I1026:I1089" si="116">((LOG(Q))+k*((EXP((-a*Q*B1048)))-1))</f>
        <v>0.46493707403311202</v>
      </c>
      <c r="J1026" s="1" t="str">
        <f t="shared" si="109"/>
        <v/>
      </c>
    </row>
    <row r="1027" spans="1:10" x14ac:dyDescent="0.2">
      <c r="A1027" s="7">
        <f t="shared" si="112"/>
        <v>-2.3414690832618024</v>
      </c>
      <c r="B1027" s="12">
        <f t="shared" si="113"/>
        <v>20.30000000000004</v>
      </c>
      <c r="C1027" s="6">
        <f t="shared" si="110"/>
        <v>3.6877707091305423</v>
      </c>
      <c r="D1027" s="6">
        <f t="shared" si="111"/>
        <v>74.861745395350155</v>
      </c>
      <c r="G1027" s="1">
        <f t="shared" si="114"/>
        <v>2</v>
      </c>
      <c r="H1027" s="1">
        <f t="shared" si="115"/>
        <v>1.3521825181113638</v>
      </c>
      <c r="I1027" s="1">
        <f t="shared" si="116"/>
        <v>0.46025676787991143</v>
      </c>
      <c r="J1027" s="1" t="str">
        <f t="shared" si="109"/>
        <v/>
      </c>
    </row>
    <row r="1028" spans="1:10" x14ac:dyDescent="0.2">
      <c r="A1028" s="7">
        <f t="shared" si="112"/>
        <v>-2.3455142729038903</v>
      </c>
      <c r="B1028" s="12">
        <f t="shared" si="113"/>
        <v>20.400000000000041</v>
      </c>
      <c r="C1028" s="6">
        <f t="shared" si="110"/>
        <v>3.6455098774818713</v>
      </c>
      <c r="D1028" s="6">
        <f t="shared" si="111"/>
        <v>74.368401500630327</v>
      </c>
      <c r="G1028" s="1">
        <f t="shared" si="114"/>
        <v>2</v>
      </c>
      <c r="H1028" s="1">
        <f t="shared" si="115"/>
        <v>1.3541084391474023</v>
      </c>
      <c r="I1028" s="1">
        <f t="shared" si="116"/>
        <v>0.45559141476877429</v>
      </c>
      <c r="J1028" s="1" t="str">
        <f t="shared" ref="J1028:J1091" si="117">IF(AND(B1050&gt;p,A1050&gt;-1),"X","")</f>
        <v/>
      </c>
    </row>
    <row r="1029" spans="1:10" x14ac:dyDescent="0.2">
      <c r="A1029" s="7">
        <f t="shared" si="112"/>
        <v>-2.3495097144228461</v>
      </c>
      <c r="B1029" s="12">
        <f t="shared" si="113"/>
        <v>20.500000000000043</v>
      </c>
      <c r="C1029" s="6">
        <f t="shared" si="110"/>
        <v>3.6038660492422165</v>
      </c>
      <c r="D1029" s="6">
        <f t="shared" si="111"/>
        <v>73.879254009465598</v>
      </c>
      <c r="G1029" s="1">
        <f t="shared" si="114"/>
        <v>2</v>
      </c>
      <c r="H1029" s="1">
        <f t="shared" si="115"/>
        <v>1.3560258571931241</v>
      </c>
      <c r="I1029" s="1">
        <f t="shared" si="116"/>
        <v>0.45094096692644325</v>
      </c>
      <c r="J1029" s="1" t="str">
        <f t="shared" si="117"/>
        <v/>
      </c>
    </row>
    <row r="1030" spans="1:10" x14ac:dyDescent="0.2">
      <c r="A1030" s="7">
        <f t="shared" si="112"/>
        <v>-2.3534556844109003</v>
      </c>
      <c r="B1030" s="12">
        <f t="shared" si="113"/>
        <v>20.600000000000044</v>
      </c>
      <c r="C1030" s="6">
        <f t="shared" si="110"/>
        <v>3.5628287075082397</v>
      </c>
      <c r="D1030" s="6">
        <f t="shared" si="111"/>
        <v>73.394271374669898</v>
      </c>
      <c r="G1030" s="1">
        <f t="shared" si="114"/>
        <v>2</v>
      </c>
      <c r="H1030" s="1">
        <f t="shared" si="115"/>
        <v>1.3579348470004553</v>
      </c>
      <c r="I1030" s="1">
        <f t="shared" si="116"/>
        <v>0.44630537673229198</v>
      </c>
      <c r="J1030" s="1" t="str">
        <f t="shared" si="117"/>
        <v/>
      </c>
    </row>
    <row r="1031" spans="1:10" x14ac:dyDescent="0.2">
      <c r="A1031" s="7">
        <f t="shared" si="112"/>
        <v>-2.3573524582010759</v>
      </c>
      <c r="B1031" s="12">
        <f t="shared" si="113"/>
        <v>20.700000000000045</v>
      </c>
      <c r="C1031" s="6">
        <f t="shared" si="110"/>
        <v>3.5223875375628833</v>
      </c>
      <c r="D1031" s="6">
        <f t="shared" si="111"/>
        <v>72.913422027551846</v>
      </c>
      <c r="G1031" s="1">
        <f t="shared" si="114"/>
        <v>2</v>
      </c>
      <c r="H1031" s="1">
        <f t="shared" si="115"/>
        <v>1.3598354823398895</v>
      </c>
      <c r="I1031" s="1">
        <f t="shared" si="116"/>
        <v>0.44168459671783689</v>
      </c>
      <c r="J1031" s="1" t="str">
        <f t="shared" si="117"/>
        <v/>
      </c>
    </row>
    <row r="1032" spans="1:10" x14ac:dyDescent="0.2">
      <c r="A1032" s="7">
        <f t="shared" si="112"/>
        <v>-2.3612003098722187</v>
      </c>
      <c r="B1032" s="12">
        <f t="shared" si="113"/>
        <v>20.800000000000047</v>
      </c>
      <c r="C1032" s="6">
        <f t="shared" si="110"/>
        <v>3.4825324225832919</v>
      </c>
      <c r="D1032" s="6">
        <f t="shared" si="111"/>
        <v>72.43667438973263</v>
      </c>
      <c r="G1032" s="1">
        <f t="shared" si="114"/>
        <v>2</v>
      </c>
      <c r="H1032" s="1">
        <f t="shared" si="115"/>
        <v>1.3617278360175944</v>
      </c>
      <c r="I1032" s="1">
        <f t="shared" si="116"/>
        <v>0.43707857956624951</v>
      </c>
      <c r="J1032" s="1" t="str">
        <f t="shared" si="117"/>
        <v/>
      </c>
    </row>
    <row r="1033" spans="1:10" x14ac:dyDescent="0.2">
      <c r="A1033" s="7">
        <f t="shared" si="112"/>
        <v>-2.3649995122537217</v>
      </c>
      <c r="B1033" s="12">
        <f t="shared" si="113"/>
        <v>20.900000000000048</v>
      </c>
      <c r="C1033" s="6">
        <f t="shared" si="110"/>
        <v>3.4432534394479268</v>
      </c>
      <c r="D1033" s="6">
        <f t="shared" si="111"/>
        <v>71.963996884461835</v>
      </c>
      <c r="G1033" s="1">
        <f t="shared" si="114"/>
        <v>2</v>
      </c>
      <c r="H1033" s="1">
        <f t="shared" si="115"/>
        <v>1.3636119798921458</v>
      </c>
      <c r="I1033" s="1">
        <f t="shared" si="116"/>
        <v>0.43248727811187448</v>
      </c>
      <c r="J1033" s="1" t="str">
        <f t="shared" si="117"/>
        <v/>
      </c>
    </row>
    <row r="1034" spans="1:10" x14ac:dyDescent="0.2">
      <c r="A1034" s="7">
        <f t="shared" si="112"/>
        <v>-2.3687503369308351</v>
      </c>
      <c r="B1034" s="12">
        <f t="shared" si="113"/>
        <v>21.00000000000005</v>
      </c>
      <c r="C1034" s="6">
        <f t="shared" si="110"/>
        <v>3.4045408546403539</v>
      </c>
      <c r="D1034" s="6">
        <f t="shared" si="111"/>
        <v>71.495357947447602</v>
      </c>
      <c r="G1034" s="1">
        <f t="shared" si="114"/>
        <v>2</v>
      </c>
      <c r="H1034" s="1">
        <f t="shared" si="115"/>
        <v>1.3654879848909012</v>
      </c>
      <c r="I1034" s="1">
        <f t="shared" si="116"/>
        <v>0.42791064533974432</v>
      </c>
      <c r="J1034" s="1" t="str">
        <f t="shared" si="117"/>
        <v/>
      </c>
    </row>
    <row r="1035" spans="1:10" x14ac:dyDescent="0.2">
      <c r="A1035" s="7">
        <f t="shared" si="112"/>
        <v>-2.3724530542497253</v>
      </c>
      <c r="B1035" s="12">
        <f t="shared" si="113"/>
        <v>21.100000000000051</v>
      </c>
      <c r="C1035" s="6">
        <f t="shared" si="110"/>
        <v>3.3663851202473309</v>
      </c>
      <c r="D1035" s="6">
        <f t="shared" si="111"/>
        <v>71.030726037218855</v>
      </c>
      <c r="G1035" s="1">
        <f t="shared" si="114"/>
        <v>2</v>
      </c>
      <c r="H1035" s="1">
        <f t="shared" si="115"/>
        <v>1.3673559210260204</v>
      </c>
      <c r="I1035" s="1">
        <f t="shared" si="116"/>
        <v>0.42334863438509984</v>
      </c>
      <c r="J1035" s="1" t="str">
        <f t="shared" si="117"/>
        <v/>
      </c>
    </row>
    <row r="1036" spans="1:10" x14ac:dyDescent="0.2">
      <c r="A1036" s="7">
        <f t="shared" si="112"/>
        <v>-2.3761079333238757</v>
      </c>
      <c r="B1036" s="12">
        <f t="shared" si="113"/>
        <v>21.200000000000053</v>
      </c>
      <c r="C1036" s="6">
        <f t="shared" si="110"/>
        <v>3.3287768700488822</v>
      </c>
      <c r="D1036" s="6">
        <f t="shared" si="111"/>
        <v>70.570069645036483</v>
      </c>
      <c r="G1036" s="1">
        <f t="shared" si="114"/>
        <v>2</v>
      </c>
      <c r="H1036" s="1">
        <f t="shared" si="115"/>
        <v>1.3692158574101443</v>
      </c>
      <c r="I1036" s="1">
        <f t="shared" si="116"/>
        <v>0.4188011985329092</v>
      </c>
      <c r="J1036" s="1" t="str">
        <f t="shared" si="117"/>
        <v/>
      </c>
    </row>
    <row r="1037" spans="1:10" x14ac:dyDescent="0.2">
      <c r="A1037" s="7">
        <f t="shared" si="112"/>
        <v>-2.3797152420370713</v>
      </c>
      <c r="B1037" s="12">
        <f t="shared" si="113"/>
        <v>21.300000000000054</v>
      </c>
      <c r="C1037" s="6">
        <f t="shared" si="110"/>
        <v>3.2917069156980263</v>
      </c>
      <c r="D1037" s="6">
        <f t="shared" si="111"/>
        <v>70.113357304368137</v>
      </c>
      <c r="G1037" s="1">
        <f t="shared" si="114"/>
        <v>2</v>
      </c>
      <c r="H1037" s="1">
        <f t="shared" si="115"/>
        <v>1.3710678622717378</v>
      </c>
      <c r="I1037" s="1">
        <f t="shared" si="116"/>
        <v>0.41426829121738851</v>
      </c>
      <c r="J1037" s="1" t="str">
        <f t="shared" si="117"/>
        <v/>
      </c>
    </row>
    <row r="1038" spans="1:10" x14ac:dyDescent="0.2">
      <c r="A1038" s="7">
        <f t="shared" si="112"/>
        <v>-2.3832752470496583</v>
      </c>
      <c r="B1038" s="12">
        <f t="shared" si="113"/>
        <v>21.400000000000055</v>
      </c>
      <c r="C1038" s="6">
        <f t="shared" si="110"/>
        <v>3.2551662429879871</v>
      </c>
      <c r="D1038" s="6">
        <f t="shared" si="111"/>
        <v>69.660557599943104</v>
      </c>
      <c r="G1038" s="1">
        <f t="shared" si="114"/>
        <v>2</v>
      </c>
      <c r="H1038" s="1">
        <f t="shared" si="115"/>
        <v>1.3729120029701081</v>
      </c>
      <c r="I1038" s="1">
        <f t="shared" si="116"/>
        <v>0.40974986602152863</v>
      </c>
      <c r="J1038" s="1" t="str">
        <f t="shared" si="117"/>
        <v/>
      </c>
    </row>
    <row r="1039" spans="1:10" x14ac:dyDescent="0.2">
      <c r="A1039" s="7">
        <f t="shared" si="112"/>
        <v>-2.3867882138044818</v>
      </c>
      <c r="B1039" s="12">
        <f t="shared" si="113"/>
        <v>21.500000000000057</v>
      </c>
      <c r="C1039" s="6">
        <f t="shared" si="110"/>
        <v>3.2191460082047034</v>
      </c>
      <c r="D1039" s="6">
        <f t="shared" si="111"/>
        <v>69.211639176401306</v>
      </c>
      <c r="G1039" s="1">
        <f t="shared" si="114"/>
        <v>2</v>
      </c>
      <c r="H1039" s="1">
        <f t="shared" si="115"/>
        <v>1.3747483460101055</v>
      </c>
      <c r="I1039" s="1">
        <f t="shared" si="116"/>
        <v>0.40524587667661516</v>
      </c>
      <c r="J1039" s="1" t="str">
        <f t="shared" si="117"/>
        <v/>
      </c>
    </row>
    <row r="1040" spans="1:10" x14ac:dyDescent="0.2">
      <c r="A1040" s="7">
        <f t="shared" si="112"/>
        <v>-2.3902544065303708</v>
      </c>
      <c r="B1040" s="12">
        <f t="shared" si="113"/>
        <v>21.600000000000058</v>
      </c>
      <c r="C1040" s="6">
        <f t="shared" si="110"/>
        <v>3.1836375345625716</v>
      </c>
      <c r="D1040" s="6">
        <f t="shared" si="111"/>
        <v>68.766570746551736</v>
      </c>
      <c r="G1040" s="1">
        <f t="shared" si="114"/>
        <v>2</v>
      </c>
      <c r="H1040" s="1">
        <f t="shared" si="115"/>
        <v>1.3765769570565136</v>
      </c>
      <c r="I1040" s="1">
        <f t="shared" si="116"/>
        <v>0.40075627706175787</v>
      </c>
      <c r="J1040" s="1" t="str">
        <f t="shared" si="117"/>
        <v/>
      </c>
    </row>
    <row r="1041" spans="1:10" x14ac:dyDescent="0.2">
      <c r="A1041" s="7">
        <f t="shared" si="112"/>
        <v>-2.3936740882477396</v>
      </c>
      <c r="B1041" s="12">
        <f t="shared" si="113"/>
        <v>21.70000000000006</v>
      </c>
      <c r="C1041" s="6">
        <f t="shared" si="110"/>
        <v>3.1486323087213144</v>
      </c>
      <c r="D1041" s="6">
        <f t="shared" si="111"/>
        <v>68.325321099252704</v>
      </c>
      <c r="G1041" s="1">
        <f t="shared" si="114"/>
        <v>2</v>
      </c>
      <c r="H1041" s="1">
        <f t="shared" si="115"/>
        <v>1.3783979009481393</v>
      </c>
      <c r="I1041" s="1">
        <f t="shared" si="116"/>
        <v>0.39628102120341779</v>
      </c>
      <c r="J1041" s="1" t="str">
        <f t="shared" si="117"/>
        <v/>
      </c>
    </row>
    <row r="1042" spans="1:10" x14ac:dyDescent="0.2">
      <c r="A1042" s="7">
        <f t="shared" si="112"/>
        <v>-2.3970475207740871</v>
      </c>
      <c r="B1042" s="12">
        <f t="shared" si="113"/>
        <v>21.800000000000061</v>
      </c>
      <c r="C1042" s="6">
        <f t="shared" si="110"/>
        <v>3.1141219773820614</v>
      </c>
      <c r="D1042" s="6">
        <f t="shared" si="111"/>
        <v>67.887859106929128</v>
      </c>
      <c r="G1042" s="1">
        <f t="shared" si="114"/>
        <v>2</v>
      </c>
      <c r="H1042" s="1">
        <f t="shared" si="115"/>
        <v>1.3802112417116077</v>
      </c>
      <c r="I1042" s="1">
        <f t="shared" si="116"/>
        <v>0.39182006327493601</v>
      </c>
      <c r="J1042" s="1" t="str">
        <f t="shared" si="117"/>
        <v/>
      </c>
    </row>
    <row r="1043" spans="1:10" x14ac:dyDescent="0.2">
      <c r="A1043" s="7">
        <f t="shared" si="112"/>
        <v>-2.4003749647282793</v>
      </c>
      <c r="B1043" s="12">
        <f t="shared" si="113"/>
        <v>21.900000000000063</v>
      </c>
      <c r="C1043" s="6">
        <f t="shared" si="110"/>
        <v>3.0800983439606258</v>
      </c>
      <c r="D1043" s="6">
        <f t="shared" si="111"/>
        <v>67.454153732737893</v>
      </c>
      <c r="G1043" s="1">
        <f t="shared" si="114"/>
        <v>2</v>
      </c>
      <c r="H1043" s="1">
        <f t="shared" si="115"/>
        <v>1.3820170425748701</v>
      </c>
      <c r="I1043" s="1">
        <f t="shared" si="116"/>
        <v>0.38737335759606406</v>
      </c>
      <c r="J1043" s="1" t="str">
        <f t="shared" si="117"/>
        <v/>
      </c>
    </row>
    <row r="1044" spans="1:10" x14ac:dyDescent="0.2">
      <c r="A1044" s="7">
        <f t="shared" si="112"/>
        <v>-2.4036566795364651</v>
      </c>
      <c r="B1044" s="12">
        <f t="shared" si="113"/>
        <v>22.000000000000064</v>
      </c>
      <c r="C1044" s="6">
        <f t="shared" si="110"/>
        <v>3.0465533653361576</v>
      </c>
      <c r="D1044" s="6">
        <f t="shared" si="111"/>
        <v>67.024174037395667</v>
      </c>
      <c r="G1044" s="1">
        <f t="shared" si="114"/>
        <v>2</v>
      </c>
      <c r="H1044" s="1">
        <f t="shared" si="115"/>
        <v>1.3838153659804331</v>
      </c>
      <c r="I1044" s="1">
        <f t="shared" si="116"/>
        <v>0.38294085863249672</v>
      </c>
      <c r="J1044" s="1" t="str">
        <f t="shared" si="117"/>
        <v/>
      </c>
    </row>
    <row r="1045" spans="1:10" x14ac:dyDescent="0.2">
      <c r="A1045" s="7">
        <f t="shared" si="112"/>
        <v>-2.4068929234364735</v>
      </c>
      <c r="B1045" s="12">
        <f t="shared" si="113"/>
        <v>22.100000000000065</v>
      </c>
      <c r="C1045" s="6">
        <f t="shared" si="110"/>
        <v>3.0134791486732619</v>
      </c>
      <c r="D1045" s="6">
        <f t="shared" si="111"/>
        <v>66.597889185679293</v>
      </c>
      <c r="G1045" s="1">
        <f t="shared" si="114"/>
        <v>2</v>
      </c>
      <c r="H1045" s="1">
        <f t="shared" si="115"/>
        <v>1.3856062735983139</v>
      </c>
      <c r="I1045" s="1">
        <f t="shared" si="116"/>
        <v>0.37852252099540595</v>
      </c>
      <c r="J1045" s="1" t="str">
        <f t="shared" si="117"/>
        <v/>
      </c>
    </row>
    <row r="1046" spans="1:10" x14ac:dyDescent="0.2">
      <c r="A1046" s="7">
        <f t="shared" si="112"/>
        <v>-2.4100839534810814</v>
      </c>
      <c r="B1046" s="12">
        <f t="shared" si="113"/>
        <v>22.200000000000067</v>
      </c>
      <c r="C1046" s="6">
        <f t="shared" si="110"/>
        <v>2.9808679483158858</v>
      </c>
      <c r="D1046" s="6">
        <f t="shared" si="111"/>
        <v>66.175268452612869</v>
      </c>
      <c r="G1046" s="1">
        <f t="shared" si="114"/>
        <v>2</v>
      </c>
      <c r="H1046" s="1">
        <f t="shared" si="115"/>
        <v>1.3873898263387312</v>
      </c>
      <c r="I1046" s="1">
        <f t="shared" si="116"/>
        <v>0.37411829944097619</v>
      </c>
      <c r="J1046" s="1" t="str">
        <f t="shared" si="117"/>
        <v/>
      </c>
    </row>
    <row r="1047" spans="1:10" x14ac:dyDescent="0.2">
      <c r="A1047" s="7">
        <f t="shared" si="112"/>
        <v>-2.4132300255476666</v>
      </c>
      <c r="B1047" s="12">
        <f t="shared" si="113"/>
        <v>22.300000000000068</v>
      </c>
      <c r="C1047" s="6">
        <f t="shared" si="110"/>
        <v>2.9487121627511055</v>
      </c>
      <c r="D1047" s="6">
        <f t="shared" si="111"/>
        <v>65.756281229349852</v>
      </c>
      <c r="G1047" s="1">
        <f t="shared" si="114"/>
        <v>2</v>
      </c>
      <c r="H1047" s="1">
        <f t="shared" si="115"/>
        <v>1.3891660843645341</v>
      </c>
      <c r="I1047" s="1">
        <f t="shared" si="116"/>
        <v>0.36972814886993977</v>
      </c>
      <c r="J1047" s="1" t="str">
        <f t="shared" si="117"/>
        <v/>
      </c>
    </row>
    <row r="1048" spans="1:10" x14ac:dyDescent="0.2">
      <c r="A1048" s="7">
        <f t="shared" si="112"/>
        <v>-2.4163313943370888</v>
      </c>
      <c r="B1048" s="12">
        <f t="shared" si="113"/>
        <v>22.40000000000007</v>
      </c>
      <c r="C1048" s="6">
        <f t="shared" ref="C1048:C1111" si="118">IF(J1026="X",NA(),10^((LOG(Q))+k*((EXP((-a*Q*B1048)))-1)))</f>
        <v>2.9170043316412451</v>
      </c>
      <c r="D1048" s="6">
        <f t="shared" ref="D1048:D1111" si="119">IF(AND(B1048&gt;p,(A1048&gt;-1)),NA(),B1048*C1048)</f>
        <v>65.34089702876409</v>
      </c>
      <c r="G1048" s="1">
        <f t="shared" si="114"/>
        <v>2</v>
      </c>
      <c r="H1048" s="1">
        <f t="shared" si="115"/>
        <v>1.3909351071033809</v>
      </c>
      <c r="I1048" s="1">
        <f t="shared" si="116"/>
        <v>0.36535202432711689</v>
      </c>
      <c r="J1048" s="1" t="str">
        <f t="shared" si="117"/>
        <v/>
      </c>
    </row>
    <row r="1049" spans="1:10" x14ac:dyDescent="0.2">
      <c r="A1049" s="7">
        <f t="shared" ref="A1049:A1112" si="120">(I1027-I1026)/(H1027-H1026)</f>
        <v>-2.4193883133838003</v>
      </c>
      <c r="B1049" s="12">
        <f t="shared" si="113"/>
        <v>22.500000000000071</v>
      </c>
      <c r="C1049" s="6">
        <f t="shared" si="118"/>
        <v>2.8857371329225576</v>
      </c>
      <c r="D1049" s="6">
        <f t="shared" si="119"/>
        <v>64.929085490757757</v>
      </c>
      <c r="G1049" s="1">
        <f t="shared" si="114"/>
        <v>2</v>
      </c>
      <c r="H1049" s="1">
        <f t="shared" si="115"/>
        <v>1.3926969532596676</v>
      </c>
      <c r="I1049" s="1">
        <f t="shared" si="116"/>
        <v>0.36098988100095331</v>
      </c>
      <c r="J1049" s="1" t="str">
        <f t="shared" si="117"/>
        <v/>
      </c>
    </row>
    <row r="1050" spans="1:10" x14ac:dyDescent="0.2">
      <c r="A1050" s="7">
        <f t="shared" si="120"/>
        <v>-2.4224010350566987</v>
      </c>
      <c r="B1050" s="12">
        <f t="shared" si="113"/>
        <v>22.600000000000072</v>
      </c>
      <c r="C1050" s="6">
        <f t="shared" si="118"/>
        <v>2.8549033799689565</v>
      </c>
      <c r="D1050" s="6">
        <f t="shared" si="119"/>
        <v>64.520816387298623</v>
      </c>
      <c r="G1050" s="1">
        <f t="shared" si="114"/>
        <v>2</v>
      </c>
      <c r="H1050" s="1">
        <f t="shared" si="115"/>
        <v>1.3944516808262182</v>
      </c>
      <c r="I1050" s="1">
        <f t="shared" si="116"/>
        <v>0.35664167422306425</v>
      </c>
      <c r="J1050" s="1" t="str">
        <f t="shared" si="117"/>
        <v/>
      </c>
    </row>
    <row r="1051" spans="1:10" x14ac:dyDescent="0.2">
      <c r="A1051" s="7">
        <f t="shared" si="120"/>
        <v>-2.4253698105675729</v>
      </c>
      <c r="B1051" s="12">
        <f t="shared" si="113"/>
        <v>22.700000000000074</v>
      </c>
      <c r="C1051" s="6">
        <f t="shared" si="118"/>
        <v>2.8244960188191288</v>
      </c>
      <c r="D1051" s="6">
        <f t="shared" si="119"/>
        <v>64.116059627194431</v>
      </c>
      <c r="G1051" s="1">
        <f t="shared" si="114"/>
        <v>2</v>
      </c>
      <c r="H1051" s="1">
        <f t="shared" si="115"/>
        <v>1.3961993470957381</v>
      </c>
      <c r="I1051" s="1">
        <f t="shared" si="116"/>
        <v>0.35230735946777347</v>
      </c>
      <c r="J1051" s="1" t="str">
        <f t="shared" si="117"/>
        <v/>
      </c>
    </row>
    <row r="1052" spans="1:10" x14ac:dyDescent="0.2">
      <c r="A1052" s="7">
        <f t="shared" si="120"/>
        <v>-2.4282948899721131</v>
      </c>
      <c r="B1052" s="12">
        <f t="shared" si="113"/>
        <v>22.800000000000075</v>
      </c>
      <c r="C1052" s="6">
        <f t="shared" si="118"/>
        <v>2.7945081254655912</v>
      </c>
      <c r="D1052" s="6">
        <f t="shared" si="119"/>
        <v>63.714785260615692</v>
      </c>
      <c r="G1052" s="1">
        <f t="shared" si="114"/>
        <v>2</v>
      </c>
      <c r="H1052" s="1">
        <f t="shared" si="115"/>
        <v>1.3979400086720395</v>
      </c>
      <c r="I1052" s="1">
        <f t="shared" si="116"/>
        <v>0.34798689235166003</v>
      </c>
      <c r="J1052" s="1" t="str">
        <f t="shared" si="117"/>
        <v/>
      </c>
    </row>
    <row r="1053" spans="1:10" x14ac:dyDescent="0.2">
      <c r="A1053" s="7">
        <f t="shared" si="120"/>
        <v>-2.431176522178466</v>
      </c>
      <c r="B1053" s="12">
        <f t="shared" ref="B1053:B1113" si="121">B1052+0.1</f>
        <v>22.900000000000077</v>
      </c>
      <c r="C1053" s="6">
        <f t="shared" si="118"/>
        <v>2.7649329032041337</v>
      </c>
      <c r="D1053" s="6">
        <f t="shared" si="119"/>
        <v>63.31696348337487</v>
      </c>
      <c r="G1053" s="1">
        <f t="shared" si="114"/>
        <v>2</v>
      </c>
      <c r="H1053" s="1">
        <f t="shared" si="115"/>
        <v>1.39967372148104</v>
      </c>
      <c r="I1053" s="1">
        <f t="shared" si="116"/>
        <v>0.34368022863310355</v>
      </c>
      <c r="J1053" s="1" t="str">
        <f t="shared" si="117"/>
        <v/>
      </c>
    </row>
    <row r="1054" spans="1:10" x14ac:dyDescent="0.2">
      <c r="A1054" s="7">
        <f t="shared" si="120"/>
        <v>-2.434014954949471</v>
      </c>
      <c r="B1054" s="12">
        <f t="shared" si="121"/>
        <v>23.000000000000078</v>
      </c>
      <c r="C1054" s="6">
        <f t="shared" si="118"/>
        <v>2.735763680042218</v>
      </c>
      <c r="D1054" s="6">
        <f t="shared" si="119"/>
        <v>62.922564640971231</v>
      </c>
      <c r="G1054" s="1">
        <f t="shared" si="114"/>
        <v>2</v>
      </c>
      <c r="H1054" s="1">
        <f t="shared" si="115"/>
        <v>1.401400540781546</v>
      </c>
      <c r="I1054" s="1">
        <f t="shared" si="116"/>
        <v>0.33938732421182927</v>
      </c>
      <c r="J1054" s="1" t="str">
        <f t="shared" si="117"/>
        <v/>
      </c>
    </row>
    <row r="1055" spans="1:10" x14ac:dyDescent="0.2">
      <c r="A1055" s="7">
        <f t="shared" si="120"/>
        <v>-2.436810434908125</v>
      </c>
      <c r="B1055" s="12">
        <f t="shared" si="121"/>
        <v>23.10000000000008</v>
      </c>
      <c r="C1055" s="6">
        <f t="shared" si="118"/>
        <v>2.7069939061649455</v>
      </c>
      <c r="D1055" s="6">
        <f t="shared" si="119"/>
        <v>62.531559232410459</v>
      </c>
      <c r="G1055" s="1">
        <f t="shared" si="114"/>
        <v>2</v>
      </c>
      <c r="H1055" s="1">
        <f t="shared" si="115"/>
        <v>1.4031205211758198</v>
      </c>
      <c r="I1055" s="1">
        <f t="shared" si="116"/>
        <v>0.33510813512845905</v>
      </c>
      <c r="J1055" s="1" t="str">
        <f t="shared" si="117"/>
        <v/>
      </c>
    </row>
    <row r="1056" spans="1:10" x14ac:dyDescent="0.2">
      <c r="A1056" s="7">
        <f t="shared" si="120"/>
        <v>-2.4395632075428622</v>
      </c>
      <c r="B1056" s="12">
        <f t="shared" si="121"/>
        <v>23.200000000000081</v>
      </c>
      <c r="C1056" s="6">
        <f t="shared" si="118"/>
        <v>2.6786171514571597</v>
      </c>
      <c r="D1056" s="6">
        <f t="shared" si="119"/>
        <v>62.14391791380632</v>
      </c>
      <c r="G1056" s="1">
        <f t="shared" si="114"/>
        <v>2</v>
      </c>
      <c r="H1056" s="1">
        <f t="shared" si="115"/>
        <v>1.4048337166199401</v>
      </c>
      <c r="I1056" s="1">
        <f t="shared" si="116"/>
        <v>0.33084261756405842</v>
      </c>
      <c r="J1056" s="1" t="str">
        <f t="shared" si="117"/>
        <v/>
      </c>
    </row>
    <row r="1057" spans="1:10" x14ac:dyDescent="0.2">
      <c r="A1057" s="7">
        <f t="shared" si="120"/>
        <v>-2.4422735172116607</v>
      </c>
      <c r="B1057" s="12">
        <f t="shared" si="121"/>
        <v>23.300000000000082</v>
      </c>
      <c r="C1057" s="6">
        <f t="shared" si="118"/>
        <v>2.650627103080395</v>
      </c>
      <c r="D1057" s="6">
        <f t="shared" si="119"/>
        <v>61.759611501773421</v>
      </c>
      <c r="G1057" s="1">
        <f t="shared" si="114"/>
        <v>2</v>
      </c>
      <c r="H1057" s="1">
        <f t="shared" si="115"/>
        <v>1.406540180433957</v>
      </c>
      <c r="I1057" s="1">
        <f t="shared" si="116"/>
        <v>0.32659072783969112</v>
      </c>
      <c r="J1057" s="1" t="str">
        <f t="shared" si="117"/>
        <v/>
      </c>
    </row>
    <row r="1058" spans="1:10" x14ac:dyDescent="0.2">
      <c r="A1058" s="7">
        <f t="shared" si="120"/>
        <v>-2.4449416071468351</v>
      </c>
      <c r="B1058" s="12">
        <f t="shared" si="121"/>
        <v>23.400000000000084</v>
      </c>
      <c r="C1058" s="6">
        <f t="shared" si="118"/>
        <v>2.6230175631033261</v>
      </c>
      <c r="D1058" s="6">
        <f t="shared" si="119"/>
        <v>61.378610976618049</v>
      </c>
      <c r="G1058" s="1">
        <f t="shared" si="114"/>
        <v>2</v>
      </c>
      <c r="H1058" s="1">
        <f t="shared" si="115"/>
        <v>1.4082399653118516</v>
      </c>
      <c r="I1058" s="1">
        <f t="shared" si="116"/>
        <v>0.32235242241596884</v>
      </c>
      <c r="J1058" s="1" t="str">
        <f t="shared" si="117"/>
        <v/>
      </c>
    </row>
    <row r="1059" spans="1:10" x14ac:dyDescent="0.2">
      <c r="A1059" s="7">
        <f t="shared" si="120"/>
        <v>-2.4475677194607393</v>
      </c>
      <c r="B1059" s="12">
        <f t="shared" si="121"/>
        <v>23.500000000000085</v>
      </c>
      <c r="C1059" s="6">
        <f t="shared" si="118"/>
        <v>2.5957824461844519</v>
      </c>
      <c r="D1059" s="6">
        <f t="shared" si="119"/>
        <v>61.000887485334843</v>
      </c>
      <c r="G1059" s="1">
        <f t="shared" si="114"/>
        <v>2</v>
      </c>
      <c r="H1059" s="1">
        <f t="shared" si="115"/>
        <v>1.4099331233312966</v>
      </c>
      <c r="I1059" s="1">
        <f t="shared" si="116"/>
        <v>0.31812765789260666</v>
      </c>
      <c r="J1059" s="1" t="str">
        <f t="shared" si="117"/>
        <v/>
      </c>
    </row>
    <row r="1060" spans="1:10" x14ac:dyDescent="0.2">
      <c r="A1060" s="7">
        <f t="shared" si="120"/>
        <v>-2.4501520951481766</v>
      </c>
      <c r="B1060" s="12">
        <f t="shared" si="121"/>
        <v>23.600000000000087</v>
      </c>
      <c r="C1060" s="6">
        <f t="shared" si="118"/>
        <v>2.568915777305802</v>
      </c>
      <c r="D1060" s="6">
        <f t="shared" si="119"/>
        <v>60.626412344417147</v>
      </c>
      <c r="G1060" s="1">
        <f t="shared" si="114"/>
        <v>2</v>
      </c>
      <c r="H1060" s="1">
        <f t="shared" si="115"/>
        <v>1.4116197059632321</v>
      </c>
      <c r="I1060" s="1">
        <f t="shared" si="116"/>
        <v>0.31391639100797941</v>
      </c>
      <c r="J1060" s="1" t="str">
        <f t="shared" si="117"/>
        <v/>
      </c>
    </row>
    <row r="1061" spans="1:10" x14ac:dyDescent="0.2">
      <c r="A1061" s="7">
        <f t="shared" si="120"/>
        <v>-2.4526949740935566</v>
      </c>
      <c r="B1061" s="12">
        <f t="shared" si="121"/>
        <v>23.700000000000088</v>
      </c>
      <c r="C1061" s="6">
        <f t="shared" si="118"/>
        <v>2.5424116895563817</v>
      </c>
      <c r="D1061" s="6">
        <f t="shared" si="119"/>
        <v>60.255157042486474</v>
      </c>
      <c r="G1061" s="1">
        <f t="shared" si="114"/>
        <v>2</v>
      </c>
      <c r="H1061" s="1">
        <f t="shared" si="115"/>
        <v>1.4132997640812539</v>
      </c>
      <c r="I1061" s="1">
        <f t="shared" si="116"/>
        <v>0.30971857863867713</v>
      </c>
      <c r="J1061" s="1" t="str">
        <f t="shared" si="117"/>
        <v/>
      </c>
    </row>
    <row r="1062" spans="1:10" x14ac:dyDescent="0.2">
      <c r="A1062" s="7">
        <f t="shared" si="120"/>
        <v>-2.4551965950748014</v>
      </c>
      <c r="B1062" s="12">
        <f t="shared" si="121"/>
        <v>23.80000000000009</v>
      </c>
      <c r="C1062" s="6">
        <f t="shared" si="118"/>
        <v>2.5162644219642658</v>
      </c>
      <c r="D1062" s="6">
        <f t="shared" si="119"/>
        <v>59.887093242749749</v>
      </c>
      <c r="G1062" s="1">
        <f t="shared" si="114"/>
        <v>2</v>
      </c>
      <c r="H1062" s="1">
        <f t="shared" si="115"/>
        <v>1.41497334797082</v>
      </c>
      <c r="I1062" s="1">
        <f t="shared" si="116"/>
        <v>0.305534177799065</v>
      </c>
      <c r="J1062" s="1" t="str">
        <f t="shared" si="117"/>
        <v/>
      </c>
    </row>
    <row r="1063" spans="1:10" x14ac:dyDescent="0.2">
      <c r="A1063" s="7">
        <f t="shared" si="120"/>
        <v>-2.4576571957660427</v>
      </c>
      <c r="B1063" s="12">
        <f t="shared" si="121"/>
        <v>23.900000000000091</v>
      </c>
      <c r="C1063" s="6">
        <f t="shared" si="118"/>
        <v>2.4904683173761226</v>
      </c>
      <c r="D1063" s="6">
        <f t="shared" si="119"/>
        <v>59.522192785289555</v>
      </c>
      <c r="G1063" s="1">
        <f t="shared" si="114"/>
        <v>2</v>
      </c>
      <c r="H1063" s="1">
        <f t="shared" si="115"/>
        <v>1.4166405073382831</v>
      </c>
      <c r="I1063" s="1">
        <f t="shared" si="116"/>
        <v>0.30136314564084143</v>
      </c>
      <c r="J1063" s="1" t="str">
        <f t="shared" si="117"/>
        <v/>
      </c>
    </row>
    <row r="1064" spans="1:10" x14ac:dyDescent="0.2">
      <c r="A1064" s="7">
        <f t="shared" si="120"/>
        <v>-2.4600770127448395</v>
      </c>
      <c r="B1064" s="12">
        <f t="shared" si="121"/>
        <v>24.000000000000092</v>
      </c>
      <c r="C1064" s="6">
        <f t="shared" si="118"/>
        <v>2.465017820383073</v>
      </c>
      <c r="D1064" s="6">
        <f t="shared" si="119"/>
        <v>59.16042768919398</v>
      </c>
      <c r="G1064" s="1">
        <f t="shared" si="114"/>
        <v>2</v>
      </c>
      <c r="H1064" s="1">
        <f t="shared" si="115"/>
        <v>1.4183012913197475</v>
      </c>
      <c r="I1064" s="1">
        <f t="shared" si="116"/>
        <v>0.29720543945260069</v>
      </c>
      <c r="J1064" s="1" t="str">
        <f t="shared" si="117"/>
        <v/>
      </c>
    </row>
    <row r="1065" spans="1:10" x14ac:dyDescent="0.2">
      <c r="A1065" s="7">
        <f t="shared" si="120"/>
        <v>-2.4624562814962676</v>
      </c>
      <c r="B1065" s="12">
        <f t="shared" si="121"/>
        <v>24.100000000000094</v>
      </c>
      <c r="C1065" s="6">
        <f t="shared" si="118"/>
        <v>2.4399074752917889</v>
      </c>
      <c r="D1065" s="6">
        <f t="shared" si="119"/>
        <v>58.801770154532342</v>
      </c>
      <c r="G1065" s="1">
        <f t="shared" si="114"/>
        <v>2</v>
      </c>
      <c r="H1065" s="1">
        <f t="shared" si="115"/>
        <v>1.41995574848976</v>
      </c>
      <c r="I1065" s="1">
        <f t="shared" si="116"/>
        <v>0.29306101665939455</v>
      </c>
      <c r="J1065" s="1" t="str">
        <f t="shared" si="117"/>
        <v/>
      </c>
    </row>
    <row r="1066" spans="1:10" x14ac:dyDescent="0.2">
      <c r="A1066" s="7">
        <f t="shared" si="120"/>
        <v>-2.4647952364161974</v>
      </c>
      <c r="B1066" s="12">
        <f t="shared" si="121"/>
        <v>24.200000000000095</v>
      </c>
      <c r="C1066" s="6">
        <f t="shared" si="118"/>
        <v>2.4151319241397711</v>
      </c>
      <c r="D1066" s="6">
        <f t="shared" si="119"/>
        <v>58.446192564182688</v>
      </c>
      <c r="G1066" s="1">
        <f t="shared" si="114"/>
        <v>2</v>
      </c>
      <c r="H1066" s="1">
        <f t="shared" si="115"/>
        <v>1.4216039268698331</v>
      </c>
      <c r="I1066" s="1">
        <f t="shared" si="116"/>
        <v>0.28892983482229861</v>
      </c>
      <c r="J1066" s="1" t="str">
        <f t="shared" si="117"/>
        <v/>
      </c>
    </row>
    <row r="1067" spans="1:10" x14ac:dyDescent="0.2">
      <c r="A1067" s="7">
        <f t="shared" si="120"/>
        <v>-2.4670941108168405</v>
      </c>
      <c r="B1067" s="12">
        <f t="shared" si="121"/>
        <v>24.300000000000097</v>
      </c>
      <c r="C1067" s="6">
        <f t="shared" si="118"/>
        <v>2.390685904753759</v>
      </c>
      <c r="D1067" s="6">
        <f t="shared" si="119"/>
        <v>58.093667485516576</v>
      </c>
      <c r="G1067" s="1">
        <f t="shared" si="114"/>
        <v>2</v>
      </c>
      <c r="H1067" s="1">
        <f t="shared" si="115"/>
        <v>1.4232458739368099</v>
      </c>
      <c r="I1067" s="1">
        <f t="shared" si="116"/>
        <v>0.28481185163797385</v>
      </c>
      <c r="J1067" s="1" t="str">
        <f t="shared" si="117"/>
        <v/>
      </c>
    </row>
    <row r="1068" spans="1:10" x14ac:dyDescent="0.2">
      <c r="A1068" s="7">
        <f t="shared" si="120"/>
        <v>-2.4693531369301103</v>
      </c>
      <c r="B1068" s="12">
        <f t="shared" si="121"/>
        <v>24.400000000000098</v>
      </c>
      <c r="C1068" s="6">
        <f t="shared" si="118"/>
        <v>2.3665642488502669</v>
      </c>
      <c r="D1068" s="6">
        <f t="shared" si="119"/>
        <v>57.744167671946748</v>
      </c>
      <c r="G1068" s="1">
        <f t="shared" si="114"/>
        <v>2</v>
      </c>
      <c r="H1068" s="1">
        <f t="shared" si="115"/>
        <v>1.424881636631069</v>
      </c>
      <c r="I1068" s="1">
        <f t="shared" si="116"/>
        <v>0.28070702493823663</v>
      </c>
      <c r="J1068" s="1" t="str">
        <f t="shared" si="117"/>
        <v/>
      </c>
    </row>
    <row r="1069" spans="1:10" x14ac:dyDescent="0.2">
      <c r="A1069" s="7">
        <f t="shared" si="120"/>
        <v>-2.4715725459153846</v>
      </c>
      <c r="B1069" s="12">
        <f t="shared" si="121"/>
        <v>24.500000000000099</v>
      </c>
      <c r="C1069" s="6">
        <f t="shared" si="118"/>
        <v>2.3427618801772461</v>
      </c>
      <c r="D1069" s="6">
        <f t="shared" si="119"/>
        <v>57.397666064342765</v>
      </c>
      <c r="G1069" s="1">
        <f t="shared" si="114"/>
        <v>2</v>
      </c>
      <c r="H1069" s="1">
        <f t="shared" si="115"/>
        <v>1.4265112613645774</v>
      </c>
      <c r="I1069" s="1">
        <f t="shared" si="116"/>
        <v>0.27661531268962558</v>
      </c>
      <c r="J1069" s="1" t="str">
        <f t="shared" si="117"/>
        <v/>
      </c>
    </row>
    <row r="1070" spans="1:10" x14ac:dyDescent="0.2">
      <c r="A1070" s="7">
        <f t="shared" si="120"/>
        <v>-2.4737525678589187</v>
      </c>
      <c r="B1070" s="12">
        <f t="shared" si="121"/>
        <v>24.600000000000101</v>
      </c>
      <c r="C1070" s="6">
        <f t="shared" si="118"/>
        <v>2.3192738126959371</v>
      </c>
      <c r="D1070" s="6">
        <f t="shared" si="119"/>
        <v>57.054135792320288</v>
      </c>
      <c r="G1070" s="1">
        <f t="shared" si="114"/>
        <v>2</v>
      </c>
      <c r="H1070" s="1">
        <f t="shared" si="115"/>
        <v>1.428134794028791</v>
      </c>
      <c r="I1070" s="1">
        <f t="shared" si="116"/>
        <v>0.27253667299297213</v>
      </c>
      <c r="J1070" s="1" t="str">
        <f t="shared" si="117"/>
        <v/>
      </c>
    </row>
    <row r="1071" spans="1:10" x14ac:dyDescent="0.2">
      <c r="A1071" s="7">
        <f t="shared" si="120"/>
        <v>-2.4758934317836658</v>
      </c>
      <c r="B1071" s="12">
        <f t="shared" si="121"/>
        <v>24.700000000000102</v>
      </c>
      <c r="C1071" s="6">
        <f t="shared" si="118"/>
        <v>2.2960951488019434</v>
      </c>
      <c r="D1071" s="6">
        <f t="shared" si="119"/>
        <v>56.713550175408237</v>
      </c>
      <c r="G1071" s="1">
        <f t="shared" si="114"/>
        <v>2</v>
      </c>
      <c r="H1071" s="1">
        <f t="shared" si="115"/>
        <v>1.4297522800024101</v>
      </c>
      <c r="I1071" s="1">
        <f t="shared" si="116"/>
        <v>0.26847106408296972</v>
      </c>
      <c r="J1071" s="1" t="str">
        <f t="shared" si="117"/>
        <v/>
      </c>
    </row>
    <row r="1072" spans="1:10" x14ac:dyDescent="0.2">
      <c r="A1072" s="7">
        <f t="shared" si="120"/>
        <v>-2.4779953656490732</v>
      </c>
      <c r="B1072" s="12">
        <f t="shared" si="121"/>
        <v>24.800000000000104</v>
      </c>
      <c r="C1072" s="6">
        <f t="shared" si="118"/>
        <v>2.273221077584644</v>
      </c>
      <c r="D1072" s="6">
        <f t="shared" si="119"/>
        <v>56.375882724099405</v>
      </c>
      <c r="G1072" s="1">
        <f t="shared" si="114"/>
        <v>2</v>
      </c>
      <c r="H1072" s="1">
        <f t="shared" si="115"/>
        <v>1.4313637641589896</v>
      </c>
      <c r="I1072" s="1">
        <f t="shared" si="116"/>
        <v>0.26441844432774753</v>
      </c>
      <c r="J1072" s="1" t="str">
        <f t="shared" si="117"/>
        <v/>
      </c>
    </row>
    <row r="1073" spans="1:10" x14ac:dyDescent="0.2">
      <c r="A1073" s="7">
        <f t="shared" si="120"/>
        <v>-2.4800585963596755</v>
      </c>
      <c r="B1073" s="12">
        <f t="shared" si="121"/>
        <v>24.900000000000105</v>
      </c>
      <c r="C1073" s="6">
        <f t="shared" si="118"/>
        <v>2.2506468731240106</v>
      </c>
      <c r="D1073" s="6">
        <f t="shared" si="119"/>
        <v>56.0411071407881</v>
      </c>
      <c r="G1073" s="1">
        <f t="shared" si="114"/>
        <v>2</v>
      </c>
      <c r="H1073" s="1">
        <f t="shared" si="115"/>
        <v>1.4329692908744078</v>
      </c>
      <c r="I1073" s="1">
        <f t="shared" si="116"/>
        <v>0.26037877222844363</v>
      </c>
      <c r="J1073" s="1" t="str">
        <f t="shared" si="117"/>
        <v/>
      </c>
    </row>
    <row r="1074" spans="1:10" x14ac:dyDescent="0.2">
      <c r="A1074" s="7">
        <f t="shared" si="120"/>
        <v>-2.4820833497650643</v>
      </c>
      <c r="B1074" s="12">
        <f t="shared" si="121"/>
        <v>25.000000000000107</v>
      </c>
      <c r="C1074" s="6">
        <f t="shared" si="118"/>
        <v>2.2283678928240143</v>
      </c>
      <c r="D1074" s="6">
        <f t="shared" si="119"/>
        <v>55.709197320600595</v>
      </c>
      <c r="G1074" s="1">
        <f t="shared" si="114"/>
        <v>2</v>
      </c>
      <c r="H1074" s="1">
        <f t="shared" si="115"/>
        <v>1.4345689040342009</v>
      </c>
      <c r="I1074" s="1">
        <f t="shared" si="116"/>
        <v>0.25635200641878098</v>
      </c>
      <c r="J1074" s="1" t="str">
        <f t="shared" si="117"/>
        <v/>
      </c>
    </row>
    <row r="1075" spans="1:10" x14ac:dyDescent="0.2">
      <c r="A1075" s="7">
        <f t="shared" si="120"/>
        <v>-2.4840698506688472</v>
      </c>
      <c r="B1075" s="12">
        <f t="shared" si="121"/>
        <v>25.100000000000108</v>
      </c>
      <c r="C1075" s="6">
        <f t="shared" si="118"/>
        <v>2.2063795757817277</v>
      </c>
      <c r="D1075" s="6">
        <f t="shared" si="119"/>
        <v>55.380127352121605</v>
      </c>
      <c r="G1075" s="1">
        <f t="shared" si="114"/>
        <v>2</v>
      </c>
      <c r="H1075" s="1">
        <f t="shared" si="115"/>
        <v>1.4361626470407582</v>
      </c>
      <c r="I1075" s="1">
        <f t="shared" si="116"/>
        <v>0.25233810566464232</v>
      </c>
      <c r="J1075" s="1" t="str">
        <f t="shared" si="117"/>
        <v/>
      </c>
    </row>
    <row r="1076" spans="1:10" x14ac:dyDescent="0.2">
      <c r="A1076" s="7">
        <f t="shared" si="120"/>
        <v>-2.4860183228299308</v>
      </c>
      <c r="B1076" s="12">
        <f t="shared" si="121"/>
        <v>25.200000000000109</v>
      </c>
      <c r="C1076" s="6">
        <f t="shared" si="118"/>
        <v>2.1846774411913072</v>
      </c>
      <c r="D1076" s="6">
        <f t="shared" si="119"/>
        <v>55.053871518021182</v>
      </c>
      <c r="G1076" s="1">
        <f t="shared" si="114"/>
        <v>2</v>
      </c>
      <c r="H1076" s="1">
        <f t="shared" si="115"/>
        <v>1.4377505628203902</v>
      </c>
      <c r="I1076" s="1">
        <f t="shared" si="116"/>
        <v>0.24833702886364839</v>
      </c>
      <c r="J1076" s="1" t="str">
        <f t="shared" si="117"/>
        <v/>
      </c>
    </row>
    <row r="1077" spans="1:10" x14ac:dyDescent="0.2">
      <c r="A1077" s="7">
        <f t="shared" si="120"/>
        <v>-2.487928988967909</v>
      </c>
      <c r="B1077" s="12">
        <f t="shared" si="121"/>
        <v>25.300000000000111</v>
      </c>
      <c r="C1077" s="6">
        <f t="shared" si="118"/>
        <v>2.1632570867820773</v>
      </c>
      <c r="D1077" s="6">
        <f t="shared" si="119"/>
        <v>54.730404295586794</v>
      </c>
      <c r="G1077" s="1">
        <f t="shared" si="114"/>
        <v>2</v>
      </c>
      <c r="H1077" s="1">
        <f t="shared" si="115"/>
        <v>1.4393326938302649</v>
      </c>
      <c r="I1077" s="1">
        <f t="shared" si="116"/>
        <v>0.24434873504473864</v>
      </c>
      <c r="J1077" s="1" t="str">
        <f t="shared" si="117"/>
        <v/>
      </c>
    </row>
    <row r="1078" spans="1:10" x14ac:dyDescent="0.2">
      <c r="A1078" s="7">
        <f t="shared" si="120"/>
        <v>-2.4898020707677757</v>
      </c>
      <c r="B1078" s="12">
        <f t="shared" si="121"/>
        <v>25.400000000000112</v>
      </c>
      <c r="C1078" s="6">
        <f t="shared" si="118"/>
        <v>2.1421141872898786</v>
      </c>
      <c r="D1078" s="6">
        <f t="shared" si="119"/>
        <v>54.409700357163153</v>
      </c>
      <c r="G1078" s="1">
        <f t="shared" si="114"/>
        <v>2</v>
      </c>
      <c r="H1078" s="1">
        <f t="shared" si="115"/>
        <v>1.4409090820652199</v>
      </c>
      <c r="I1078" s="1">
        <f t="shared" si="116"/>
        <v>0.24037318336774849</v>
      </c>
      <c r="J1078" s="1" t="str">
        <f t="shared" si="117"/>
        <v/>
      </c>
    </row>
    <row r="1079" spans="1:10" x14ac:dyDescent="0.2">
      <c r="A1079" s="7">
        <f t="shared" si="120"/>
        <v>-2.4916377888837249</v>
      </c>
      <c r="B1079" s="12">
        <f t="shared" si="121"/>
        <v>25.500000000000114</v>
      </c>
      <c r="C1079" s="6">
        <f t="shared" si="118"/>
        <v>2.1212444929609755</v>
      </c>
      <c r="D1079" s="6">
        <f t="shared" si="119"/>
        <v>54.091734570505118</v>
      </c>
      <c r="G1079" s="1">
        <f t="shared" si="114"/>
        <v>2</v>
      </c>
      <c r="H1079" s="1">
        <f t="shared" si="115"/>
        <v>1.4424797690644509</v>
      </c>
      <c r="I1079" s="1">
        <f t="shared" si="116"/>
        <v>0.23641033312299498</v>
      </c>
      <c r="J1079" s="1" t="str">
        <f t="shared" si="117"/>
        <v/>
      </c>
    </row>
    <row r="1080" spans="1:10" x14ac:dyDescent="0.2">
      <c r="A1080" s="7">
        <f t="shared" si="120"/>
        <v>-2.4934363629426022</v>
      </c>
      <c r="B1080" s="12">
        <f t="shared" si="121"/>
        <v>25.600000000000115</v>
      </c>
      <c r="C1080" s="6">
        <f t="shared" si="118"/>
        <v>2.1006438280877062</v>
      </c>
      <c r="D1080" s="6">
        <f t="shared" si="119"/>
        <v>53.776481999045522</v>
      </c>
      <c r="G1080" s="1">
        <f t="shared" si="114"/>
        <v>2</v>
      </c>
      <c r="H1080" s="1">
        <f t="shared" si="115"/>
        <v>1.4440447959180787</v>
      </c>
      <c r="I1080" s="1">
        <f t="shared" si="116"/>
        <v>0.23246014373085644</v>
      </c>
      <c r="J1080" s="1" t="str">
        <f t="shared" si="117"/>
        <v/>
      </c>
    </row>
    <row r="1081" spans="1:10" x14ac:dyDescent="0.2">
      <c r="A1081" s="7">
        <f t="shared" si="120"/>
        <v>-2.4951980115517753</v>
      </c>
      <c r="B1081" s="12">
        <f t="shared" si="121"/>
        <v>25.700000000000117</v>
      </c>
      <c r="C1081" s="6">
        <f t="shared" si="118"/>
        <v>2.0803080895752095</v>
      </c>
      <c r="D1081" s="6">
        <f t="shared" si="119"/>
        <v>53.463917902083125</v>
      </c>
      <c r="G1081" s="1">
        <f t="shared" si="114"/>
        <v>2</v>
      </c>
      <c r="H1081" s="1">
        <f t="shared" si="115"/>
        <v>1.4456042032735998</v>
      </c>
      <c r="I1081" s="1">
        <f t="shared" si="116"/>
        <v>0.22852257474135929</v>
      </c>
      <c r="J1081" s="1" t="str">
        <f t="shared" si="117"/>
        <v/>
      </c>
    </row>
    <row r="1082" spans="1:10" x14ac:dyDescent="0.2">
      <c r="A1082" s="7">
        <f t="shared" si="120"/>
        <v>-2.4969229522982848</v>
      </c>
      <c r="B1082" s="12">
        <f t="shared" si="121"/>
        <v>25.800000000000118</v>
      </c>
      <c r="C1082" s="6">
        <f t="shared" si="118"/>
        <v>2.0602332455384778</v>
      </c>
      <c r="D1082" s="6">
        <f t="shared" si="119"/>
        <v>53.154017734892967</v>
      </c>
      <c r="G1082" s="1">
        <f t="shared" si="114"/>
        <v>2</v>
      </c>
      <c r="H1082" s="1">
        <f t="shared" si="115"/>
        <v>1.4471580313422214</v>
      </c>
      <c r="I1082" s="1">
        <f t="shared" si="116"/>
        <v>0.2245975858337621</v>
      </c>
      <c r="J1082" s="1" t="str">
        <f t="shared" si="117"/>
        <v/>
      </c>
    </row>
    <row r="1083" spans="1:10" x14ac:dyDescent="0.2">
      <c r="A1083" s="7">
        <f t="shared" si="120"/>
        <v>-2.4986114017560865</v>
      </c>
      <c r="B1083" s="12">
        <f t="shared" si="121"/>
        <v>25.900000000000119</v>
      </c>
      <c r="C1083" s="6">
        <f t="shared" si="118"/>
        <v>2.0404153339290492</v>
      </c>
      <c r="D1083" s="6">
        <f t="shared" si="119"/>
        <v>52.84675714876262</v>
      </c>
      <c r="G1083" s="1">
        <f t="shared" si="114"/>
        <v>2</v>
      </c>
      <c r="H1083" s="1">
        <f t="shared" si="115"/>
        <v>1.4487063199050823</v>
      </c>
      <c r="I1083" s="1">
        <f t="shared" si="116"/>
        <v>0.22068513681614466</v>
      </c>
      <c r="J1083" s="1" t="str">
        <f t="shared" si="117"/>
        <v/>
      </c>
    </row>
    <row r="1084" spans="1:10" x14ac:dyDescent="0.2">
      <c r="A1084" s="7">
        <f t="shared" si="120"/>
        <v>-2.5002635754919247</v>
      </c>
      <c r="B1084" s="12">
        <f t="shared" si="121"/>
        <v>26.000000000000121</v>
      </c>
      <c r="C1084" s="6">
        <f t="shared" si="118"/>
        <v>2.0208504611906735</v>
      </c>
      <c r="D1084" s="6">
        <f t="shared" si="119"/>
        <v>52.542111990957757</v>
      </c>
      <c r="G1084" s="1">
        <f t="shared" si="114"/>
        <v>2</v>
      </c>
      <c r="H1084" s="1">
        <f t="shared" si="115"/>
        <v>1.4502491083193634</v>
      </c>
      <c r="I1084" s="1">
        <f t="shared" si="116"/>
        <v>0.21678518762499532</v>
      </c>
      <c r="J1084" s="1" t="str">
        <f t="shared" si="117"/>
        <v/>
      </c>
    </row>
    <row r="1085" spans="1:10" x14ac:dyDescent="0.2">
      <c r="A1085" s="7">
        <f t="shared" si="120"/>
        <v>-2.501879688065221</v>
      </c>
      <c r="B1085" s="12">
        <f t="shared" si="121"/>
        <v>26.100000000000122</v>
      </c>
      <c r="C1085" s="6">
        <f t="shared" si="118"/>
        <v>2.0015348009432734</v>
      </c>
      <c r="D1085" s="6">
        <f t="shared" si="119"/>
        <v>52.24005830461968</v>
      </c>
      <c r="G1085" s="1">
        <f t="shared" si="114"/>
        <v>2</v>
      </c>
      <c r="H1085" s="1">
        <f t="shared" si="115"/>
        <v>1.4517864355242927</v>
      </c>
      <c r="I1085" s="1">
        <f t="shared" si="116"/>
        <v>0.21289769832479877</v>
      </c>
      <c r="J1085" s="1" t="str">
        <f t="shared" si="117"/>
        <v/>
      </c>
    </row>
    <row r="1086" spans="1:10" x14ac:dyDescent="0.2">
      <c r="A1086" s="7">
        <f t="shared" si="120"/>
        <v>-2.5034599530365478</v>
      </c>
      <c r="B1086" s="12">
        <f t="shared" si="121"/>
        <v>26.200000000000124</v>
      </c>
      <c r="C1086" s="6">
        <f t="shared" si="118"/>
        <v>1.9824645926945783</v>
      </c>
      <c r="D1086" s="6">
        <f t="shared" si="119"/>
        <v>51.940572328598194</v>
      </c>
      <c r="G1086" s="1">
        <f t="shared" si="114"/>
        <v>2</v>
      </c>
      <c r="H1086" s="1">
        <f t="shared" si="115"/>
        <v>1.45331834004704</v>
      </c>
      <c r="I1086" s="1">
        <f t="shared" si="116"/>
        <v>0.20902262910763247</v>
      </c>
      <c r="J1086" s="1" t="str">
        <f t="shared" si="117"/>
        <v/>
      </c>
    </row>
    <row r="1087" spans="1:10" x14ac:dyDescent="0.2">
      <c r="A1087" s="7">
        <f t="shared" si="120"/>
        <v>-2.5050045829682563</v>
      </c>
      <c r="B1087" s="12">
        <f t="shared" si="121"/>
        <v>26.300000000000125</v>
      </c>
      <c r="C1087" s="6">
        <f t="shared" si="118"/>
        <v>1.9636361405787783</v>
      </c>
      <c r="D1087" s="6">
        <f t="shared" si="119"/>
        <v>51.643630497222112</v>
      </c>
      <c r="G1087" s="1">
        <f t="shared" si="114"/>
        <v>2</v>
      </c>
      <c r="H1087" s="1">
        <f t="shared" si="115"/>
        <v>1.4548448600085127</v>
      </c>
      <c r="I1087" s="1">
        <f t="shared" si="116"/>
        <v>0.2051599402927522</v>
      </c>
      <c r="J1087" s="1" t="str">
        <f t="shared" si="117"/>
        <v/>
      </c>
    </row>
    <row r="1088" spans="1:10" x14ac:dyDescent="0.2">
      <c r="A1088" s="7">
        <f t="shared" si="120"/>
        <v>-2.5065137894315082</v>
      </c>
      <c r="B1088" s="12">
        <f t="shared" si="121"/>
        <v>26.400000000000126</v>
      </c>
      <c r="C1088" s="6">
        <f t="shared" si="118"/>
        <v>1.9450458121216148</v>
      </c>
      <c r="D1088" s="6">
        <f t="shared" si="119"/>
        <v>51.349209440010874</v>
      </c>
      <c r="G1088" s="1">
        <f t="shared" si="114"/>
        <v>2</v>
      </c>
      <c r="H1088" s="1">
        <f t="shared" si="115"/>
        <v>1.4563660331290453</v>
      </c>
      <c r="I1088" s="1">
        <f t="shared" si="116"/>
        <v>0.20130959232619161</v>
      </c>
      <c r="J1088" s="1" t="str">
        <f t="shared" si="117"/>
        <v/>
      </c>
    </row>
    <row r="1089" spans="1:10" x14ac:dyDescent="0.2">
      <c r="A1089" s="7">
        <f t="shared" si="120"/>
        <v>-2.5079877830086228</v>
      </c>
      <c r="B1089" s="12">
        <f t="shared" si="121"/>
        <v>26.500000000000128</v>
      </c>
      <c r="C1089" s="6">
        <f t="shared" si="118"/>
        <v>1.9266900370312607</v>
      </c>
      <c r="D1089" s="6">
        <f t="shared" si="119"/>
        <v>51.057285981328654</v>
      </c>
      <c r="G1089" s="1">
        <f t="shared" si="114"/>
        <v>2</v>
      </c>
      <c r="H1089" s="1">
        <f t="shared" si="115"/>
        <v>1.4578818967339948</v>
      </c>
      <c r="I1089" s="1">
        <f t="shared" si="116"/>
        <v>0.19747154578035353</v>
      </c>
      <c r="J1089" s="1" t="str">
        <f t="shared" si="117"/>
        <v/>
      </c>
    </row>
    <row r="1090" spans="1:10" x14ac:dyDescent="0.2">
      <c r="A1090" s="7">
        <f t="shared" si="120"/>
        <v>-2.5094267732987787</v>
      </c>
      <c r="B1090" s="12">
        <f t="shared" si="121"/>
        <v>26.600000000000129</v>
      </c>
      <c r="C1090" s="6">
        <f t="shared" si="118"/>
        <v>1.9085653060144714</v>
      </c>
      <c r="D1090" s="6">
        <f t="shared" si="119"/>
        <v>50.767837139985183</v>
      </c>
      <c r="G1090" s="1">
        <f t="shared" ref="G1090:G1153" si="122">LOG(Q)</f>
        <v>2</v>
      </c>
      <c r="H1090" s="1">
        <f t="shared" ref="H1090:H1153" si="123">LOG(B1112)</f>
        <v>1.4593924877592332</v>
      </c>
      <c r="I1090" s="1">
        <f t="shared" ref="I1090:I1153" si="124">((LOG(Q))+k*((EXP((-a*Q*B1112)))-1))</f>
        <v>0.19364576135360756</v>
      </c>
      <c r="J1090" s="1" t="str">
        <f t="shared" si="117"/>
        <v/>
      </c>
    </row>
    <row r="1091" spans="1:10" x14ac:dyDescent="0.2">
      <c r="A1091" s="7">
        <f t="shared" si="120"/>
        <v>-2.5108309689201533</v>
      </c>
      <c r="B1091" s="12">
        <f t="shared" si="121"/>
        <v>26.700000000000131</v>
      </c>
      <c r="C1091" s="6">
        <f t="shared" si="118"/>
        <v>1.8906681696173788</v>
      </c>
      <c r="D1091" s="6">
        <f t="shared" si="119"/>
        <v>50.480840128784259</v>
      </c>
      <c r="G1091" s="1">
        <f t="shared" si="122"/>
        <v>2</v>
      </c>
      <c r="H1091" s="1">
        <f t="shared" si="123"/>
        <v>1.4608978427565502</v>
      </c>
      <c r="I1091" s="1">
        <f t="shared" si="124"/>
        <v>0.18983219986988864</v>
      </c>
      <c r="J1091" s="1" t="str">
        <f t="shared" si="117"/>
        <v/>
      </c>
    </row>
    <row r="1092" spans="1:10" x14ac:dyDescent="0.2">
      <c r="A1092" s="7">
        <f t="shared" si="120"/>
        <v>-2.5122005775160408</v>
      </c>
      <c r="B1092" s="12">
        <f t="shared" si="121"/>
        <v>26.800000000000132</v>
      </c>
      <c r="C1092" s="6">
        <f t="shared" si="118"/>
        <v>1.8729952370904099</v>
      </c>
      <c r="D1092" s="6">
        <f t="shared" si="119"/>
        <v>50.196272354023236</v>
      </c>
      <c r="G1092" s="1">
        <f t="shared" si="122"/>
        <v>2</v>
      </c>
      <c r="H1092" s="1">
        <f t="shared" si="123"/>
        <v>1.475671188324432</v>
      </c>
      <c r="I1092" s="1">
        <f t="shared" si="124"/>
        <v>0.15236031714375864</v>
      </c>
      <c r="J1092" s="1" t="str">
        <f t="shared" ref="J1092:J1155" si="125">IF(AND(B1114&gt;p,A1114&gt;-1),"X","")</f>
        <v/>
      </c>
    </row>
    <row r="1093" spans="1:10" x14ac:dyDescent="0.2">
      <c r="A1093" s="7">
        <f t="shared" si="120"/>
        <v>-2.5135358057576584</v>
      </c>
      <c r="B1093" s="12">
        <f t="shared" si="121"/>
        <v>26.900000000000134</v>
      </c>
      <c r="C1093" s="6">
        <f t="shared" si="118"/>
        <v>1.8555431752767595</v>
      </c>
      <c r="D1093" s="6">
        <f t="shared" si="119"/>
        <v>49.914111414945076</v>
      </c>
      <c r="G1093" s="1">
        <f t="shared" si="122"/>
        <v>2</v>
      </c>
      <c r="H1093" s="1">
        <f t="shared" si="123"/>
        <v>1.4899584794248368</v>
      </c>
      <c r="I1093" s="1">
        <f t="shared" si="124"/>
        <v>0.11606855208060174</v>
      </c>
      <c r="J1093" s="1" t="str">
        <f t="shared" si="125"/>
        <v/>
      </c>
    </row>
    <row r="1094" spans="1:10" x14ac:dyDescent="0.2">
      <c r="A1094" s="7">
        <f t="shared" si="120"/>
        <v>-2.5148368593484269</v>
      </c>
      <c r="B1094" s="12">
        <f t="shared" si="121"/>
        <v>27.000000000000135</v>
      </c>
      <c r="C1094" s="6">
        <f t="shared" si="118"/>
        <v>1.8383087075239146</v>
      </c>
      <c r="D1094" s="6">
        <f t="shared" si="119"/>
        <v>49.634335103145943</v>
      </c>
      <c r="G1094" s="1">
        <f t="shared" si="122"/>
        <v>2</v>
      </c>
      <c r="H1094" s="1">
        <f t="shared" si="123"/>
        <v>1.5037906830571834</v>
      </c>
      <c r="I1094" s="1">
        <f t="shared" si="124"/>
        <v>8.0919738741662695E-2</v>
      </c>
      <c r="J1094" s="1" t="str">
        <f t="shared" si="125"/>
        <v/>
      </c>
    </row>
    <row r="1095" spans="1:10" x14ac:dyDescent="0.2">
      <c r="A1095" s="7">
        <f t="shared" si="120"/>
        <v>-2.5161039430300205</v>
      </c>
      <c r="B1095" s="12">
        <f t="shared" si="121"/>
        <v>27.100000000000136</v>
      </c>
      <c r="C1095" s="6">
        <f t="shared" si="118"/>
        <v>1.8212886126176955</v>
      </c>
      <c r="D1095" s="6">
        <f t="shared" si="119"/>
        <v>49.356921401939793</v>
      </c>
      <c r="G1095" s="1">
        <f t="shared" si="122"/>
        <v>2</v>
      </c>
      <c r="H1095" s="1">
        <f t="shared" si="123"/>
        <v>1.5171958979499764</v>
      </c>
      <c r="I1095" s="1">
        <f t="shared" si="124"/>
        <v>4.6877881670626564E-2</v>
      </c>
      <c r="J1095" s="1" t="str">
        <f t="shared" si="125"/>
        <v/>
      </c>
    </row>
    <row r="1096" spans="1:10" x14ac:dyDescent="0.2">
      <c r="A1096" s="7">
        <f t="shared" si="120"/>
        <v>-2.5173372605809128</v>
      </c>
      <c r="B1096" s="12">
        <f t="shared" si="121"/>
        <v>27.200000000000138</v>
      </c>
      <c r="C1096" s="6">
        <f t="shared" si="118"/>
        <v>1.8044797237383174</v>
      </c>
      <c r="D1096" s="6">
        <f t="shared" si="119"/>
        <v>49.081848485682485</v>
      </c>
      <c r="G1096" s="1">
        <f t="shared" si="122"/>
        <v>2</v>
      </c>
      <c r="H1096" s="1">
        <f t="shared" si="123"/>
        <v>1.5301996982030843</v>
      </c>
      <c r="I1096" s="1">
        <f t="shared" si="124"/>
        <v>1.3908119031129207E-2</v>
      </c>
      <c r="J1096" s="1" t="str">
        <f t="shared" si="125"/>
        <v/>
      </c>
    </row>
    <row r="1097" spans="1:10" x14ac:dyDescent="0.2">
      <c r="A1097" s="7">
        <f t="shared" si="120"/>
        <v>-2.5185370148284481</v>
      </c>
      <c r="B1097" s="12">
        <f t="shared" si="121"/>
        <v>27.300000000000139</v>
      </c>
      <c r="C1097" s="6">
        <f t="shared" si="118"/>
        <v>1.7878789274379701</v>
      </c>
      <c r="D1097" s="6">
        <f t="shared" si="119"/>
        <v>48.80909471905683</v>
      </c>
      <c r="G1097" s="1">
        <f t="shared" si="122"/>
        <v>2</v>
      </c>
      <c r="H1097" s="1">
        <f t="shared" si="123"/>
        <v>1.5428254269591819</v>
      </c>
      <c r="I1097" s="1">
        <f t="shared" si="124"/>
        <v>-1.8023313094812643E-2</v>
      </c>
      <c r="J1097" s="1" t="str">
        <f t="shared" si="125"/>
        <v/>
      </c>
    </row>
    <row r="1098" spans="1:10" x14ac:dyDescent="0.2">
      <c r="A1098" s="7">
        <f t="shared" si="120"/>
        <v>-2.5197034076463476</v>
      </c>
      <c r="B1098" s="12">
        <f t="shared" si="121"/>
        <v>27.400000000000141</v>
      </c>
      <c r="C1098" s="6">
        <f t="shared" si="118"/>
        <v>1.7714831626394496</v>
      </c>
      <c r="D1098" s="6">
        <f t="shared" si="119"/>
        <v>48.538638656321169</v>
      </c>
      <c r="G1098" s="1">
        <f t="shared" si="122"/>
        <v>2</v>
      </c>
      <c r="H1098" s="1">
        <f t="shared" si="123"/>
        <v>1.5550944485783211</v>
      </c>
      <c r="I1098" s="1">
        <f t="shared" si="124"/>
        <v>-4.8949115284002698E-2</v>
      </c>
      <c r="J1098" s="1" t="str">
        <f t="shared" si="125"/>
        <v/>
      </c>
    </row>
    <row r="1099" spans="1:10" x14ac:dyDescent="0.2">
      <c r="A1099" s="7">
        <f t="shared" si="120"/>
        <v>-2.5208366399604376</v>
      </c>
      <c r="B1099" s="12">
        <f t="shared" si="121"/>
        <v>27.500000000000142</v>
      </c>
      <c r="C1099" s="6">
        <f t="shared" si="118"/>
        <v>1.7552894196553712</v>
      </c>
      <c r="D1099" s="6">
        <f t="shared" si="119"/>
        <v>48.270459040522958</v>
      </c>
      <c r="G1099" s="1">
        <f t="shared" si="122"/>
        <v>2</v>
      </c>
      <c r="H1099" s="1">
        <f t="shared" si="123"/>
        <v>1.5670263661590622</v>
      </c>
      <c r="I1099" s="1">
        <f t="shared" si="124"/>
        <v>-7.8900958260312404E-2</v>
      </c>
      <c r="J1099" s="1" t="str">
        <f t="shared" si="125"/>
        <v/>
      </c>
    </row>
    <row r="1100" spans="1:10" x14ac:dyDescent="0.2">
      <c r="A1100" s="7">
        <f t="shared" si="120"/>
        <v>-2.5219369117553709</v>
      </c>
      <c r="B1100" s="12">
        <f t="shared" si="121"/>
        <v>27.600000000000144</v>
      </c>
      <c r="C1100" s="6">
        <f t="shared" si="118"/>
        <v>1.7392947392274825</v>
      </c>
      <c r="D1100" s="6">
        <f t="shared" si="119"/>
        <v>48.004534802678762</v>
      </c>
      <c r="G1100" s="1">
        <f t="shared" si="122"/>
        <v>2</v>
      </c>
      <c r="H1100" s="1">
        <f t="shared" si="123"/>
        <v>1.5786392099680742</v>
      </c>
      <c r="I1100" s="1">
        <f t="shared" si="124"/>
        <v>-0.10790951532827098</v>
      </c>
      <c r="J1100" s="1" t="str">
        <f t="shared" si="125"/>
        <v/>
      </c>
    </row>
    <row r="1101" spans="1:10" x14ac:dyDescent="0.2">
      <c r="A1101" s="7">
        <f t="shared" si="120"/>
        <v>-2.5230044220738668</v>
      </c>
      <c r="B1101" s="12">
        <f t="shared" si="121"/>
        <v>27.700000000000145</v>
      </c>
      <c r="C1101" s="6">
        <f t="shared" si="118"/>
        <v>1.7234962115856762</v>
      </c>
      <c r="D1101" s="6">
        <f t="shared" si="119"/>
        <v>47.740845060923483</v>
      </c>
      <c r="G1101" s="1">
        <f t="shared" si="122"/>
        <v>2</v>
      </c>
      <c r="H1101" s="1">
        <f t="shared" si="123"/>
        <v>1.5899496013257095</v>
      </c>
      <c r="I1101" s="1">
        <f t="shared" si="124"/>
        <v>-0.13600449378520896</v>
      </c>
      <c r="J1101" s="1" t="str">
        <f t="shared" si="125"/>
        <v/>
      </c>
    </row>
    <row r="1102" spans="1:10" x14ac:dyDescent="0.2">
      <c r="A1102" s="7">
        <f t="shared" si="120"/>
        <v>-2.5240393690254037</v>
      </c>
      <c r="B1102" s="12">
        <f t="shared" si="121"/>
        <v>27.800000000000146</v>
      </c>
      <c r="C1102" s="6">
        <f t="shared" si="118"/>
        <v>1.7078909755262097</v>
      </c>
      <c r="D1102" s="6">
        <f t="shared" si="119"/>
        <v>47.479369119628878</v>
      </c>
      <c r="G1102" s="1">
        <f t="shared" si="122"/>
        <v>2</v>
      </c>
      <c r="H1102" s="1">
        <f t="shared" si="123"/>
        <v>1.6009728956867499</v>
      </c>
      <c r="I1102" s="1">
        <f t="shared" si="124"/>
        <v>-0.16321466534412643</v>
      </c>
      <c r="J1102" s="1" t="str">
        <f t="shared" si="125"/>
        <v/>
      </c>
    </row>
    <row r="1103" spans="1:10" x14ac:dyDescent="0.2">
      <c r="A1103" s="7">
        <f t="shared" si="120"/>
        <v>-2.5250419497868473</v>
      </c>
      <c r="B1103" s="12">
        <f t="shared" si="121"/>
        <v>27.900000000000148</v>
      </c>
      <c r="C1103" s="6">
        <f t="shared" si="118"/>
        <v>1.6924762175087589</v>
      </c>
      <c r="D1103" s="6">
        <f t="shared" si="119"/>
        <v>47.220086468494621</v>
      </c>
      <c r="G1103" s="1">
        <f t="shared" si="122"/>
        <v>2</v>
      </c>
      <c r="H1103" s="1">
        <f t="shared" si="123"/>
        <v>1.6117233080073434</v>
      </c>
      <c r="I1103" s="1">
        <f t="shared" si="124"/>
        <v>-0.18956789559844278</v>
      </c>
      <c r="J1103" s="1" t="str">
        <f t="shared" si="125"/>
        <v/>
      </c>
    </row>
    <row r="1104" spans="1:10" x14ac:dyDescent="0.2">
      <c r="A1104" s="7">
        <f t="shared" si="120"/>
        <v>-2.5260123606076115</v>
      </c>
      <c r="B1104" s="12">
        <f t="shared" si="121"/>
        <v>28.000000000000149</v>
      </c>
      <c r="C1104" s="6">
        <f t="shared" si="118"/>
        <v>1.6772491707718489</v>
      </c>
      <c r="D1104" s="6">
        <f t="shared" si="119"/>
        <v>46.962976781612021</v>
      </c>
      <c r="G1104" s="1">
        <f t="shared" si="122"/>
        <v>2</v>
      </c>
      <c r="H1104" s="1">
        <f t="shared" si="123"/>
        <v>1.6222140229662969</v>
      </c>
      <c r="I1104" s="1">
        <f t="shared" si="124"/>
        <v>-0.21509117255879628</v>
      </c>
      <c r="J1104" s="1" t="str">
        <f t="shared" si="125"/>
        <v/>
      </c>
    </row>
    <row r="1105" spans="1:10" x14ac:dyDescent="0.2">
      <c r="A1105" s="7">
        <f t="shared" si="120"/>
        <v>-2.5269507968128955</v>
      </c>
      <c r="B1105" s="12">
        <f t="shared" si="121"/>
        <v>28.100000000000151</v>
      </c>
      <c r="C1105" s="6">
        <f t="shared" si="118"/>
        <v>1.6622071144662893</v>
      </c>
      <c r="D1105" s="6">
        <f t="shared" si="119"/>
        <v>46.708019916502984</v>
      </c>
      <c r="G1105" s="1">
        <f t="shared" si="122"/>
        <v>2</v>
      </c>
      <c r="H1105" s="1">
        <f t="shared" si="123"/>
        <v>1.6324572921847258</v>
      </c>
      <c r="I1105" s="1">
        <f t="shared" si="124"/>
        <v>-0.23981063429112881</v>
      </c>
      <c r="J1105" s="1" t="str">
        <f t="shared" si="125"/>
        <v/>
      </c>
    </row>
    <row r="1106" spans="1:10" x14ac:dyDescent="0.2">
      <c r="A1106" s="7">
        <f t="shared" si="120"/>
        <v>-2.5278574528099123</v>
      </c>
      <c r="B1106" s="12">
        <f t="shared" si="121"/>
        <v>28.200000000000152</v>
      </c>
      <c r="C1106" s="6">
        <f t="shared" si="118"/>
        <v>1.6473473728061914</v>
      </c>
      <c r="D1106" s="6">
        <f t="shared" si="119"/>
        <v>46.455195913134844</v>
      </c>
      <c r="G1106" s="1">
        <f t="shared" si="122"/>
        <v>2</v>
      </c>
      <c r="H1106" s="1">
        <f t="shared" si="123"/>
        <v>1.6424645202421231</v>
      </c>
      <c r="I1106" s="1">
        <f t="shared" si="124"/>
        <v>-0.26375159568434814</v>
      </c>
      <c r="J1106" s="1" t="str">
        <f t="shared" si="125"/>
        <v/>
      </c>
    </row>
    <row r="1107" spans="1:10" x14ac:dyDescent="0.2">
      <c r="A1107" s="7">
        <f t="shared" si="120"/>
        <v>-2.5287325220888195</v>
      </c>
      <c r="B1107" s="12">
        <f t="shared" si="121"/>
        <v>28.300000000000153</v>
      </c>
      <c r="C1107" s="6">
        <f t="shared" si="118"/>
        <v>1.6326673142371855</v>
      </c>
      <c r="D1107" s="6">
        <f t="shared" si="119"/>
        <v>46.204484992912597</v>
      </c>
      <c r="G1107" s="1">
        <f t="shared" si="122"/>
        <v>2</v>
      </c>
      <c r="H1107" s="1">
        <f t="shared" si="123"/>
        <v>1.6522463410033248</v>
      </c>
      <c r="I1107" s="1">
        <f t="shared" si="124"/>
        <v>-0.28693857437498504</v>
      </c>
      <c r="J1107" s="1" t="str">
        <f t="shared" si="125"/>
        <v/>
      </c>
    </row>
    <row r="1108" spans="1:10" x14ac:dyDescent="0.2">
      <c r="A1108" s="7">
        <f t="shared" si="120"/>
        <v>-2.5295761972271893</v>
      </c>
      <c r="B1108" s="12">
        <f t="shared" si="121"/>
        <v>28.400000000000155</v>
      </c>
      <c r="C1108" s="6">
        <f t="shared" si="118"/>
        <v>1.6181643506214964</v>
      </c>
      <c r="D1108" s="6">
        <f t="shared" si="119"/>
        <v>45.955867557650748</v>
      </c>
      <c r="G1108" s="1">
        <f t="shared" si="122"/>
        <v>2</v>
      </c>
      <c r="H1108" s="1">
        <f t="shared" si="123"/>
        <v>1.6618126855372628</v>
      </c>
      <c r="I1108" s="1">
        <f t="shared" si="124"/>
        <v>-0.30939531585539637</v>
      </c>
      <c r="J1108" s="1" t="str">
        <f t="shared" si="125"/>
        <v/>
      </c>
    </row>
    <row r="1109" spans="1:10" x14ac:dyDescent="0.2">
      <c r="A1109" s="7">
        <f t="shared" si="120"/>
        <v>-2.5303886698958173</v>
      </c>
      <c r="B1109" s="12">
        <f t="shared" si="121"/>
        <v>28.500000000000156</v>
      </c>
      <c r="C1109" s="6">
        <f t="shared" si="118"/>
        <v>1.6038359364394326</v>
      </c>
      <c r="D1109" s="6">
        <f t="shared" si="119"/>
        <v>45.709324188524079</v>
      </c>
      <c r="G1109" s="1">
        <f t="shared" si="122"/>
        <v>2</v>
      </c>
      <c r="H1109" s="1">
        <f t="shared" si="123"/>
        <v>1.6711728427150847</v>
      </c>
      <c r="I1109" s="1">
        <f t="shared" si="124"/>
        <v>-0.3311448177912264</v>
      </c>
      <c r="J1109" s="1" t="str">
        <f t="shared" si="125"/>
        <v/>
      </c>
    </row>
    <row r="1110" spans="1:10" x14ac:dyDescent="0.2">
      <c r="A1110" s="7">
        <f t="shared" si="120"/>
        <v>-2.5311701308607644</v>
      </c>
      <c r="B1110" s="12">
        <f t="shared" si="121"/>
        <v>28.600000000000158</v>
      </c>
      <c r="C1110" s="6">
        <f t="shared" si="118"/>
        <v>1.5896795680070201</v>
      </c>
      <c r="D1110" s="6">
        <f t="shared" si="119"/>
        <v>45.464835645001024</v>
      </c>
      <c r="G1110" s="1">
        <f t="shared" si="122"/>
        <v>2</v>
      </c>
      <c r="H1110" s="1">
        <f t="shared" si="123"/>
        <v>1.6803355134145648</v>
      </c>
      <c r="I1110" s="1">
        <f t="shared" si="124"/>
        <v>-0.35220935357302174</v>
      </c>
      <c r="J1110" s="1" t="str">
        <f t="shared" si="125"/>
        <v/>
      </c>
    </row>
    <row r="1111" spans="1:10" x14ac:dyDescent="0.2">
      <c r="A1111" s="7">
        <f t="shared" si="120"/>
        <v>-2.5319207699864128</v>
      </c>
      <c r="B1111" s="12">
        <f t="shared" si="121"/>
        <v>28.700000000000159</v>
      </c>
      <c r="C1111" s="6">
        <f t="shared" si="118"/>
        <v>1.575692782709353</v>
      </c>
      <c r="D1111" s="6">
        <f t="shared" si="119"/>
        <v>45.222382863758682</v>
      </c>
      <c r="G1111" s="1">
        <f t="shared" si="122"/>
        <v>2</v>
      </c>
      <c r="H1111" s="1">
        <f t="shared" si="123"/>
        <v>1.6893088591236216</v>
      </c>
      <c r="I1111" s="1">
        <f t="shared" si="124"/>
        <v>-0.37261049512613331</v>
      </c>
      <c r="J1111" s="1" t="str">
        <f t="shared" si="125"/>
        <v/>
      </c>
    </row>
    <row r="1112" spans="1:10" x14ac:dyDescent="0.2">
      <c r="A1112" s="7">
        <f t="shared" si="120"/>
        <v>-2.5326407762432708</v>
      </c>
      <c r="B1112" s="12">
        <f t="shared" si="121"/>
        <v>28.800000000000161</v>
      </c>
      <c r="C1112" s="6">
        <f t="shared" ref="C1112:C1175" si="126">IF(J1090="X",NA(),10^((LOG(Q))+k*((EXP((-a*Q*B1112)))-1)))</f>
        <v>1.5618731582493619</v>
      </c>
      <c r="D1112" s="6">
        <f t="shared" ref="D1112:D1175" si="127">IF(AND(B1112&gt;p,(A1112&gt;-1)),NA(),B1112*C1112)</f>
        <v>44.981946957581876</v>
      </c>
      <c r="G1112" s="1">
        <f t="shared" si="122"/>
        <v>2</v>
      </c>
      <c r="H1112" s="1">
        <f t="shared" si="123"/>
        <v>1.6981005456233913</v>
      </c>
      <c r="I1112" s="1">
        <f t="shared" si="124"/>
        <v>-0.39236913500225157</v>
      </c>
      <c r="J1112" s="1" t="str">
        <f t="shared" si="125"/>
        <v/>
      </c>
    </row>
    <row r="1113" spans="1:10" x14ac:dyDescent="0.2">
      <c r="A1113" s="7">
        <f t="shared" ref="A1113:A1176" si="128">(I1091-I1090)/(H1091-H1090)</f>
        <v>-2.533330337705014</v>
      </c>
      <c r="B1113" s="12">
        <f t="shared" si="121"/>
        <v>28.900000000000162</v>
      </c>
      <c r="C1113" s="6">
        <f t="shared" si="126"/>
        <v>1.5482183119116542</v>
      </c>
      <c r="D1113" s="6">
        <f t="shared" si="127"/>
        <v>44.743509214247055</v>
      </c>
      <c r="G1113" s="1">
        <f t="shared" si="122"/>
        <v>2</v>
      </c>
      <c r="H1113" s="1">
        <f t="shared" si="123"/>
        <v>1.7067177823367601</v>
      </c>
      <c r="I1113" s="1">
        <f t="shared" si="124"/>
        <v>-0.41150550777520412</v>
      </c>
      <c r="J1113" s="1" t="str">
        <f t="shared" si="125"/>
        <v/>
      </c>
    </row>
    <row r="1114" spans="1:10" x14ac:dyDescent="0.2">
      <c r="A1114" s="7">
        <f t="shared" si="128"/>
        <v>-2.5364520550846859</v>
      </c>
      <c r="B1114" s="12">
        <f>B1113+1</f>
        <v>29.900000000000162</v>
      </c>
      <c r="C1114" s="6">
        <f t="shared" si="126"/>
        <v>1.420235346737063</v>
      </c>
      <c r="D1114" s="6">
        <f t="shared" si="127"/>
        <v>42.465036867438414</v>
      </c>
      <c r="G1114" s="1">
        <f t="shared" si="122"/>
        <v>2</v>
      </c>
      <c r="H1114" s="1">
        <f t="shared" si="123"/>
        <v>1.7151673578484592</v>
      </c>
      <c r="I1114" s="1">
        <f t="shared" si="124"/>
        <v>-0.43003921076293006</v>
      </c>
      <c r="J1114" s="1" t="str">
        <f t="shared" si="125"/>
        <v/>
      </c>
    </row>
    <row r="1115" spans="1:10" x14ac:dyDescent="0.2">
      <c r="A1115" s="7">
        <f t="shared" si="128"/>
        <v>-2.5401431809651145</v>
      </c>
      <c r="B1115" s="12">
        <f t="shared" ref="B1115:B1178" si="129">B1114+1</f>
        <v>30.900000000000162</v>
      </c>
      <c r="C1115" s="6">
        <f t="shared" si="126"/>
        <v>1.306377079559488</v>
      </c>
      <c r="D1115" s="6">
        <f t="shared" si="127"/>
        <v>40.367051758388392</v>
      </c>
      <c r="G1115" s="1">
        <f t="shared" si="122"/>
        <v>2</v>
      </c>
      <c r="H1115" s="1">
        <f t="shared" si="123"/>
        <v>1.723455672035187</v>
      </c>
      <c r="I1115" s="1">
        <f t="shared" si="124"/>
        <v>-0.4479892240968435</v>
      </c>
      <c r="J1115" s="1" t="str">
        <f t="shared" si="125"/>
        <v/>
      </c>
    </row>
    <row r="1116" spans="1:10" x14ac:dyDescent="0.2">
      <c r="A1116" s="7">
        <f t="shared" si="128"/>
        <v>-2.5410855907834922</v>
      </c>
      <c r="B1116" s="12">
        <f t="shared" si="129"/>
        <v>31.900000000000162</v>
      </c>
      <c r="C1116" s="6">
        <f t="shared" si="126"/>
        <v>1.2048132602126531</v>
      </c>
      <c r="D1116" s="6">
        <f t="shared" si="127"/>
        <v>38.433543000783828</v>
      </c>
      <c r="G1116" s="1">
        <f t="shared" si="122"/>
        <v>2</v>
      </c>
      <c r="H1116" s="1">
        <f t="shared" si="123"/>
        <v>1.7315887651867401</v>
      </c>
      <c r="I1116" s="1">
        <f t="shared" si="124"/>
        <v>-0.46537393015914796</v>
      </c>
      <c r="J1116" s="1" t="str">
        <f t="shared" si="125"/>
        <v/>
      </c>
    </row>
    <row r="1117" spans="1:10" x14ac:dyDescent="0.2">
      <c r="A1117" s="7">
        <f t="shared" si="128"/>
        <v>-2.5394488147547656</v>
      </c>
      <c r="B1117" s="12">
        <f t="shared" si="129"/>
        <v>32.900000000000162</v>
      </c>
      <c r="C1117" s="6">
        <f t="shared" si="126"/>
        <v>1.1139812515609744</v>
      </c>
      <c r="D1117" s="6">
        <f t="shared" si="127"/>
        <v>36.649983176356237</v>
      </c>
      <c r="G1117" s="1">
        <f t="shared" si="122"/>
        <v>2</v>
      </c>
      <c r="H1117" s="1">
        <f t="shared" si="123"/>
        <v>1.7395723444500932</v>
      </c>
      <c r="I1117" s="1">
        <f t="shared" si="124"/>
        <v>-0.48221113240800184</v>
      </c>
      <c r="J1117" s="1" t="str">
        <f t="shared" si="125"/>
        <v/>
      </c>
    </row>
    <row r="1118" spans="1:10" x14ac:dyDescent="0.2">
      <c r="A1118" s="7">
        <f t="shared" si="128"/>
        <v>-2.5353944229970513</v>
      </c>
      <c r="B1118" s="12">
        <f t="shared" si="129"/>
        <v>33.900000000000162</v>
      </c>
      <c r="C1118" s="6">
        <f t="shared" si="126"/>
        <v>1.0325429339974797</v>
      </c>
      <c r="D1118" s="6">
        <f t="shared" si="127"/>
        <v>35.003205462514728</v>
      </c>
      <c r="G1118" s="1">
        <f t="shared" si="122"/>
        <v>2</v>
      </c>
      <c r="H1118" s="1">
        <f t="shared" si="123"/>
        <v>1.7474118078864245</v>
      </c>
      <c r="I1118" s="1">
        <f t="shared" si="124"/>
        <v>-0.49851807360981581</v>
      </c>
      <c r="J1118" s="1" t="str">
        <f t="shared" si="125"/>
        <v/>
      </c>
    </row>
    <row r="1119" spans="1:10" x14ac:dyDescent="0.2">
      <c r="A1119" s="7">
        <f t="shared" si="128"/>
        <v>-2.5290763600889661</v>
      </c>
      <c r="B1119" s="12">
        <f t="shared" si="129"/>
        <v>34.900000000000162</v>
      </c>
      <c r="C1119" s="6">
        <f t="shared" si="126"/>
        <v>0.95934913190333193</v>
      </c>
      <c r="D1119" s="6">
        <f t="shared" si="127"/>
        <v>33.481284703426439</v>
      </c>
      <c r="G1119" s="1">
        <f t="shared" si="122"/>
        <v>2</v>
      </c>
      <c r="H1119" s="1">
        <f t="shared" si="123"/>
        <v>1.7551122663950725</v>
      </c>
      <c r="I1119" s="1">
        <f t="shared" si="124"/>
        <v>-0.51431145349735097</v>
      </c>
      <c r="J1119" s="1" t="str">
        <f t="shared" si="125"/>
        <v/>
      </c>
    </row>
    <row r="1120" spans="1:10" x14ac:dyDescent="0.2">
      <c r="A1120" s="7">
        <f t="shared" si="128"/>
        <v>-2.5206412662071536</v>
      </c>
      <c r="B1120" s="12">
        <f t="shared" si="129"/>
        <v>35.900000000000162</v>
      </c>
      <c r="C1120" s="6">
        <f t="shared" si="126"/>
        <v>0.89341015524253786</v>
      </c>
      <c r="D1120" s="6">
        <f t="shared" si="127"/>
        <v>32.073424573207255</v>
      </c>
      <c r="G1120" s="1">
        <f t="shared" si="122"/>
        <v>2</v>
      </c>
      <c r="H1120" s="1">
        <f t="shared" si="123"/>
        <v>1.7626785637274374</v>
      </c>
      <c r="I1120" s="1">
        <f t="shared" si="124"/>
        <v>-0.52960744587170616</v>
      </c>
      <c r="J1120" s="1" t="str">
        <f t="shared" si="125"/>
        <v/>
      </c>
    </row>
    <row r="1121" spans="1:10" x14ac:dyDescent="0.2">
      <c r="A1121" s="7">
        <f t="shared" si="128"/>
        <v>-2.5102287854094802</v>
      </c>
      <c r="B1121" s="12">
        <f t="shared" si="129"/>
        <v>36.900000000000162</v>
      </c>
      <c r="C1121" s="6">
        <f t="shared" si="126"/>
        <v>0.83387132898956584</v>
      </c>
      <c r="D1121" s="6">
        <f t="shared" si="127"/>
        <v>30.769852039715115</v>
      </c>
      <c r="G1121" s="1">
        <f t="shared" si="122"/>
        <v>2</v>
      </c>
      <c r="H1121" s="1">
        <f t="shared" si="123"/>
        <v>1.7701152947871028</v>
      </c>
      <c r="I1121" s="1">
        <f t="shared" si="124"/>
        <v>-0.54442171516570159</v>
      </c>
      <c r="J1121" s="1" t="str">
        <f t="shared" si="125"/>
        <v/>
      </c>
    </row>
    <row r="1122" spans="1:10" x14ac:dyDescent="0.2">
      <c r="A1122" s="7">
        <f t="shared" si="128"/>
        <v>-2.4979718615906097</v>
      </c>
      <c r="B1122" s="12">
        <f t="shared" si="129"/>
        <v>37.900000000000162</v>
      </c>
      <c r="C1122" s="6">
        <f t="shared" si="126"/>
        <v>0.77999260400596493</v>
      </c>
      <c r="D1122" s="6">
        <f t="shared" si="127"/>
        <v>29.561719691826198</v>
      </c>
      <c r="G1122" s="1">
        <f t="shared" si="122"/>
        <v>2</v>
      </c>
      <c r="H1122" s="1">
        <f t="shared" si="123"/>
        <v>1.7774268223893126</v>
      </c>
      <c r="I1122" s="1">
        <f t="shared" si="124"/>
        <v>-0.55876943248563116</v>
      </c>
      <c r="J1122" s="1" t="str">
        <f t="shared" si="125"/>
        <v/>
      </c>
    </row>
    <row r="1123" spans="1:10" x14ac:dyDescent="0.2">
      <c r="A1123" s="7">
        <f t="shared" si="128"/>
        <v>-2.4839970226115842</v>
      </c>
      <c r="B1123" s="12">
        <f t="shared" si="129"/>
        <v>38.900000000000162</v>
      </c>
      <c r="C1123" s="6">
        <f t="shared" si="126"/>
        <v>0.73113151819042499</v>
      </c>
      <c r="D1123" s="6">
        <f t="shared" si="127"/>
        <v>28.441016057607651</v>
      </c>
      <c r="G1123" s="1">
        <f t="shared" si="122"/>
        <v>2</v>
      </c>
      <c r="H1123" s="1">
        <f t="shared" si="123"/>
        <v>1.7846172926328765</v>
      </c>
      <c r="I1123" s="1">
        <f t="shared" si="124"/>
        <v>-0.57266529114779363</v>
      </c>
      <c r="J1123" s="1" t="str">
        <f t="shared" si="125"/>
        <v/>
      </c>
    </row>
    <row r="1124" spans="1:10" x14ac:dyDescent="0.2">
      <c r="A1124" s="7">
        <f t="shared" si="128"/>
        <v>-2.4684246530770531</v>
      </c>
      <c r="B1124" s="12">
        <f t="shared" si="129"/>
        <v>39.900000000000162</v>
      </c>
      <c r="C1124" s="6">
        <f t="shared" si="126"/>
        <v>0.68672891615599008</v>
      </c>
      <c r="D1124" s="6">
        <f t="shared" si="127"/>
        <v>27.400483754624116</v>
      </c>
      <c r="G1124" s="1">
        <f t="shared" si="122"/>
        <v>2</v>
      </c>
      <c r="H1124" s="1">
        <f t="shared" si="123"/>
        <v>1.7916906490201192</v>
      </c>
      <c r="I1124" s="1">
        <f t="shared" si="124"/>
        <v>-0.58612352172574056</v>
      </c>
      <c r="J1124" s="1" t="str">
        <f t="shared" si="125"/>
        <v/>
      </c>
    </row>
    <row r="1125" spans="1:10" x14ac:dyDescent="0.2">
      <c r="A1125" s="7">
        <f t="shared" si="128"/>
        <v>-2.4513692562130029</v>
      </c>
      <c r="B1125" s="12">
        <f t="shared" si="129"/>
        <v>40.900000000000162</v>
      </c>
      <c r="C1125" s="6">
        <f t="shared" si="126"/>
        <v>0.64629694701401785</v>
      </c>
      <c r="D1125" s="6">
        <f t="shared" si="127"/>
        <v>26.433545132873434</v>
      </c>
      <c r="G1125" s="1">
        <f t="shared" si="122"/>
        <v>2</v>
      </c>
      <c r="H1125" s="1">
        <f t="shared" si="123"/>
        <v>1.79865064544527</v>
      </c>
      <c r="I1125" s="1">
        <f t="shared" si="124"/>
        <v>-0.59915790662362145</v>
      </c>
      <c r="J1125" s="1" t="str">
        <f t="shared" si="125"/>
        <v/>
      </c>
    </row>
    <row r="1126" spans="1:10" x14ac:dyDescent="0.2">
      <c r="A1126" s="7">
        <f t="shared" si="128"/>
        <v>-2.4329397052743498</v>
      </c>
      <c r="B1126" s="12">
        <f t="shared" si="129"/>
        <v>41.900000000000162</v>
      </c>
      <c r="C1126" s="6">
        <f t="shared" si="126"/>
        <v>0.60940894902063092</v>
      </c>
      <c r="D1126" s="6">
        <f t="shared" si="127"/>
        <v>25.534234963964533</v>
      </c>
      <c r="G1126" s="1">
        <f t="shared" si="122"/>
        <v>2</v>
      </c>
      <c r="H1126" s="1">
        <f t="shared" si="123"/>
        <v>1.8055008581584013</v>
      </c>
      <c r="I1126" s="1">
        <f t="shared" si="124"/>
        <v>-0.61178179419057344</v>
      </c>
      <c r="J1126" s="1" t="str">
        <f t="shared" si="125"/>
        <v/>
      </c>
    </row>
    <row r="1127" spans="1:10" x14ac:dyDescent="0.2">
      <c r="A1127" s="7">
        <f t="shared" si="128"/>
        <v>-2.4132394848960148</v>
      </c>
      <c r="B1127" s="12">
        <f t="shared" si="129"/>
        <v>42.900000000000162</v>
      </c>
      <c r="C1127" s="6">
        <f t="shared" si="126"/>
        <v>0.57569090150194591</v>
      </c>
      <c r="D1127" s="6">
        <f t="shared" si="127"/>
        <v>24.697139674433572</v>
      </c>
      <c r="G1127" s="1">
        <f t="shared" si="122"/>
        <v>2</v>
      </c>
      <c r="H1127" s="1">
        <f t="shared" si="123"/>
        <v>1.8122446968003703</v>
      </c>
      <c r="I1127" s="1">
        <f t="shared" si="124"/>
        <v>-0.62400811239059362</v>
      </c>
      <c r="J1127" s="1" t="str">
        <f t="shared" si="125"/>
        <v/>
      </c>
    </row>
    <row r="1128" spans="1:10" x14ac:dyDescent="0.2">
      <c r="A1128" s="7">
        <f t="shared" si="128"/>
        <v>-2.3923669227786113</v>
      </c>
      <c r="B1128" s="12">
        <f t="shared" si="129"/>
        <v>43.900000000000162</v>
      </c>
      <c r="C1128" s="6">
        <f t="shared" si="126"/>
        <v>0.54481418223876932</v>
      </c>
      <c r="D1128" s="6">
        <f t="shared" si="127"/>
        <v>23.917342600282062</v>
      </c>
      <c r="G1128" s="1">
        <f t="shared" si="122"/>
        <v>2</v>
      </c>
      <c r="H1128" s="1">
        <f t="shared" si="123"/>
        <v>1.818885414594011</v>
      </c>
      <c r="I1128" s="1">
        <f t="shared" si="124"/>
        <v>-0.63584938204190822</v>
      </c>
      <c r="J1128" s="1" t="str">
        <f t="shared" si="125"/>
        <v/>
      </c>
    </row>
    <row r="1129" spans="1:10" x14ac:dyDescent="0.2">
      <c r="A1129" s="7">
        <f t="shared" si="128"/>
        <v>-2.3704154120882048</v>
      </c>
      <c r="B1129" s="12">
        <f t="shared" si="129"/>
        <v>44.900000000000162</v>
      </c>
      <c r="C1129" s="6">
        <f t="shared" si="126"/>
        <v>0.51648941519589742</v>
      </c>
      <c r="D1129" s="6">
        <f t="shared" si="127"/>
        <v>23.190374742295877</v>
      </c>
      <c r="G1129" s="1">
        <f t="shared" si="122"/>
        <v>2</v>
      </c>
      <c r="H1129" s="1">
        <f t="shared" si="123"/>
        <v>1.8254261177678242</v>
      </c>
      <c r="I1129" s="1">
        <f t="shared" si="124"/>
        <v>-0.64731772963938106</v>
      </c>
      <c r="J1129" s="1" t="str">
        <f t="shared" si="125"/>
        <v/>
      </c>
    </row>
    <row r="1130" spans="1:10" x14ac:dyDescent="0.2">
      <c r="A1130" s="7">
        <f t="shared" si="128"/>
        <v>-2.3474736249298509</v>
      </c>
      <c r="B1130" s="12">
        <f t="shared" si="129"/>
        <v>45.900000000000162</v>
      </c>
      <c r="C1130" s="6">
        <f t="shared" si="126"/>
        <v>0.49046123135561237</v>
      </c>
      <c r="D1130" s="6">
        <f t="shared" si="127"/>
        <v>22.512170519222686</v>
      </c>
      <c r="G1130" s="1">
        <f t="shared" si="122"/>
        <v>2</v>
      </c>
      <c r="H1130" s="1">
        <f t="shared" si="123"/>
        <v>1.8318697742805028</v>
      </c>
      <c r="I1130" s="1">
        <f t="shared" si="124"/>
        <v>-0.65842489977310548</v>
      </c>
      <c r="J1130" s="1" t="str">
        <f t="shared" si="125"/>
        <v/>
      </c>
    </row>
    <row r="1131" spans="1:10" x14ac:dyDescent="0.2">
      <c r="A1131" s="7">
        <f t="shared" si="128"/>
        <v>-2.3236257172436829</v>
      </c>
      <c r="B1131" s="12">
        <f t="shared" si="129"/>
        <v>46.900000000000162</v>
      </c>
      <c r="C1131" s="6">
        <f t="shared" si="126"/>
        <v>0.46650379621817623</v>
      </c>
      <c r="D1131" s="6">
        <f t="shared" si="127"/>
        <v>21.879028042632541</v>
      </c>
      <c r="G1131" s="1">
        <f t="shared" si="122"/>
        <v>2</v>
      </c>
      <c r="H1131" s="1">
        <f t="shared" si="123"/>
        <v>1.8382192219076268</v>
      </c>
      <c r="I1131" s="1">
        <f t="shared" si="124"/>
        <v>-0.66918226715589091</v>
      </c>
      <c r="J1131" s="1" t="str">
        <f t="shared" si="125"/>
        <v/>
      </c>
    </row>
    <row r="1132" spans="1:10" x14ac:dyDescent="0.2">
      <c r="A1132" s="7">
        <f t="shared" si="128"/>
        <v>-2.2989515254532331</v>
      </c>
      <c r="B1132" s="12">
        <f t="shared" si="129"/>
        <v>47.900000000000162</v>
      </c>
      <c r="C1132" s="6">
        <f t="shared" si="126"/>
        <v>0.44441698265557339</v>
      </c>
      <c r="D1132" s="6">
        <f t="shared" si="127"/>
        <v>21.287573469202037</v>
      </c>
      <c r="G1132" s="1">
        <f t="shared" si="122"/>
        <v>2</v>
      </c>
      <c r="H1132" s="1">
        <f t="shared" si="123"/>
        <v>1.8444771757456824</v>
      </c>
      <c r="I1132" s="1">
        <f t="shared" si="124"/>
        <v>-0.67960084827196265</v>
      </c>
      <c r="J1132" s="1" t="str">
        <f t="shared" si="125"/>
        <v/>
      </c>
    </row>
    <row r="1133" spans="1:10" x14ac:dyDescent="0.2">
      <c r="A1133" s="7">
        <f t="shared" si="128"/>
        <v>-2.2735267551901641</v>
      </c>
      <c r="B1133" s="12">
        <f t="shared" si="129"/>
        <v>48.900000000000162</v>
      </c>
      <c r="C1133" s="6">
        <f t="shared" si="126"/>
        <v>0.42402308835275626</v>
      </c>
      <c r="D1133" s="6">
        <f t="shared" si="127"/>
        <v>20.734729020449851</v>
      </c>
      <c r="G1133" s="1">
        <f t="shared" si="122"/>
        <v>2</v>
      </c>
      <c r="H1133" s="1">
        <f t="shared" si="123"/>
        <v>1.8506462351830675</v>
      </c>
      <c r="I1133" s="1">
        <f t="shared" si="124"/>
        <v>-0.68969131265880446</v>
      </c>
      <c r="J1133" s="1" t="str">
        <f t="shared" si="125"/>
        <v/>
      </c>
    </row>
    <row r="1134" spans="1:10" x14ac:dyDescent="0.2">
      <c r="A1134" s="7">
        <f t="shared" si="128"/>
        <v>-2.2474231623973235</v>
      </c>
      <c r="B1134" s="12">
        <f t="shared" si="129"/>
        <v>49.900000000000162</v>
      </c>
      <c r="C1134" s="6">
        <f t="shared" si="126"/>
        <v>0.40516401392233298</v>
      </c>
      <c r="D1134" s="6">
        <f t="shared" si="127"/>
        <v>20.217684294724481</v>
      </c>
      <c r="G1134" s="1">
        <f t="shared" si="122"/>
        <v>2</v>
      </c>
      <c r="H1134" s="1">
        <f t="shared" si="123"/>
        <v>1.8567288903828836</v>
      </c>
      <c r="I1134" s="1">
        <f t="shared" si="124"/>
        <v>-0.6994639938336964</v>
      </c>
      <c r="J1134" s="1" t="str">
        <f t="shared" si="125"/>
        <v/>
      </c>
    </row>
    <row r="1135" spans="1:10" x14ac:dyDescent="0.2">
      <c r="A1135" s="7">
        <f t="shared" si="128"/>
        <v>-2.2207087271102091</v>
      </c>
      <c r="B1135" s="12">
        <f t="shared" si="129"/>
        <v>50.900000000000162</v>
      </c>
      <c r="C1135" s="6">
        <f t="shared" si="126"/>
        <v>0.38769883163567914</v>
      </c>
      <c r="D1135" s="6">
        <f t="shared" si="127"/>
        <v>19.73387053025613</v>
      </c>
      <c r="G1135" s="1">
        <f t="shared" si="122"/>
        <v>2</v>
      </c>
      <c r="H1135" s="1">
        <f t="shared" si="123"/>
        <v>1.8627275283179756</v>
      </c>
      <c r="I1135" s="1">
        <f t="shared" si="124"/>
        <v>-0.70892889987614049</v>
      </c>
      <c r="J1135" s="1" t="str">
        <f t="shared" si="125"/>
        <v/>
      </c>
    </row>
    <row r="1136" spans="1:10" x14ac:dyDescent="0.2">
      <c r="A1136" s="7">
        <f t="shared" si="128"/>
        <v>-2.1934478201969489</v>
      </c>
      <c r="B1136" s="12">
        <f t="shared" si="129"/>
        <v>51.900000000000162</v>
      </c>
      <c r="C1136" s="6">
        <f t="shared" si="126"/>
        <v>0.37150168613781454</v>
      </c>
      <c r="D1136" s="6">
        <f t="shared" si="127"/>
        <v>19.280937510552633</v>
      </c>
      <c r="G1136" s="1">
        <f t="shared" si="122"/>
        <v>2</v>
      </c>
      <c r="H1136" s="1">
        <f t="shared" si="123"/>
        <v>1.8686444383948266</v>
      </c>
      <c r="I1136" s="1">
        <f t="shared" si="124"/>
        <v>-0.71809572367700891</v>
      </c>
      <c r="J1136" s="1" t="str">
        <f t="shared" si="125"/>
        <v/>
      </c>
    </row>
    <row r="1137" spans="1:10" x14ac:dyDescent="0.2">
      <c r="A1137" s="7">
        <f t="shared" si="128"/>
        <v>-2.165701363331161</v>
      </c>
      <c r="B1137" s="12">
        <f t="shared" si="129"/>
        <v>52.900000000000162</v>
      </c>
      <c r="C1137" s="6">
        <f t="shared" si="126"/>
        <v>0.35645997795618317</v>
      </c>
      <c r="D1137" s="6">
        <f t="shared" si="127"/>
        <v>18.856732833882148</v>
      </c>
      <c r="G1137" s="1">
        <f t="shared" si="122"/>
        <v>2</v>
      </c>
      <c r="H1137" s="1">
        <f t="shared" si="123"/>
        <v>1.8744818176994673</v>
      </c>
      <c r="I1137" s="1">
        <f t="shared" si="124"/>
        <v>-0.72697385286491034</v>
      </c>
      <c r="J1137" s="1" t="str">
        <f t="shared" si="125"/>
        <v/>
      </c>
    </row>
    <row r="1138" spans="1:10" x14ac:dyDescent="0.2">
      <c r="A1138" s="7">
        <f t="shared" si="128"/>
        <v>-2.137526982459891</v>
      </c>
      <c r="B1138" s="12">
        <f t="shared" si="129"/>
        <v>53.900000000000162</v>
      </c>
      <c r="C1138" s="6">
        <f t="shared" si="126"/>
        <v>0.34247278843790163</v>
      </c>
      <c r="D1138" s="6">
        <f t="shared" si="127"/>
        <v>18.459283296802955</v>
      </c>
      <c r="G1138" s="1">
        <f t="shared" si="122"/>
        <v>2</v>
      </c>
      <c r="H1138" s="1">
        <f t="shared" si="123"/>
        <v>1.8802417758954812</v>
      </c>
      <c r="I1138" s="1">
        <f t="shared" si="124"/>
        <v>-0.73557237941994202</v>
      </c>
      <c r="J1138" s="1" t="str">
        <f t="shared" si="125"/>
        <v/>
      </c>
    </row>
    <row r="1139" spans="1:10" x14ac:dyDescent="0.2">
      <c r="A1139" s="7">
        <f t="shared" si="128"/>
        <v>-2.1089791550190213</v>
      </c>
      <c r="B1139" s="12">
        <f t="shared" si="129"/>
        <v>54.900000000000162</v>
      </c>
      <c r="C1139" s="6">
        <f t="shared" si="126"/>
        <v>0.32944951124938288</v>
      </c>
      <c r="D1139" s="6">
        <f t="shared" si="127"/>
        <v>18.086778167591174</v>
      </c>
      <c r="G1139" s="1">
        <f t="shared" si="122"/>
        <v>2</v>
      </c>
      <c r="H1139" s="1">
        <f t="shared" si="123"/>
        <v>1.8859263398014319</v>
      </c>
      <c r="I1139" s="1">
        <f t="shared" si="124"/>
        <v>-0.74390010898467329</v>
      </c>
      <c r="J1139" s="1" t="str">
        <f t="shared" si="125"/>
        <v/>
      </c>
    </row>
    <row r="1140" spans="1:10" x14ac:dyDescent="0.2">
      <c r="A1140" s="7">
        <f t="shared" si="128"/>
        <v>-2.0801093511376076</v>
      </c>
      <c r="B1140" s="12">
        <f t="shared" si="129"/>
        <v>55.900000000000162</v>
      </c>
      <c r="C1140" s="6">
        <f t="shared" si="126"/>
        <v>0.31730866098381633</v>
      </c>
      <c r="D1140" s="6">
        <f t="shared" si="127"/>
        <v>17.737554148995383</v>
      </c>
      <c r="G1140" s="1">
        <f t="shared" si="122"/>
        <v>2</v>
      </c>
      <c r="H1140" s="1">
        <f t="shared" si="123"/>
        <v>1.8915374576725654</v>
      </c>
      <c r="I1140" s="1">
        <f t="shared" si="124"/>
        <v>-0.75196556988189078</v>
      </c>
      <c r="J1140" s="1" t="str">
        <f t="shared" si="125"/>
        <v/>
      </c>
    </row>
    <row r="1141" spans="1:10" x14ac:dyDescent="0.2">
      <c r="A1141" s="7">
        <f t="shared" si="128"/>
        <v>-2.050966169066224</v>
      </c>
      <c r="B1141" s="12">
        <f t="shared" si="129"/>
        <v>56.900000000000162</v>
      </c>
      <c r="C1141" s="6">
        <f t="shared" si="126"/>
        <v>0.30597683393845071</v>
      </c>
      <c r="D1141" s="6">
        <f t="shared" si="127"/>
        <v>17.410081851097896</v>
      </c>
      <c r="G1141" s="1">
        <f t="shared" si="122"/>
        <v>2</v>
      </c>
      <c r="H1141" s="1">
        <f t="shared" si="123"/>
        <v>1.8970770032094213</v>
      </c>
      <c r="I1141" s="1">
        <f t="shared" si="124"/>
        <v>-0.75977702184834861</v>
      </c>
      <c r="J1141" s="1" t="str">
        <f t="shared" si="125"/>
        <v/>
      </c>
    </row>
    <row r="1142" spans="1:10" x14ac:dyDescent="0.2">
      <c r="A1142" s="7">
        <f t="shared" si="128"/>
        <v>-2.0215954650534855</v>
      </c>
      <c r="B1142" s="12">
        <f t="shared" si="129"/>
        <v>57.900000000000162</v>
      </c>
      <c r="C1142" s="6">
        <f t="shared" si="126"/>
        <v>0.29538779990168806</v>
      </c>
      <c r="D1142" s="6">
        <f t="shared" si="127"/>
        <v>17.102953614307786</v>
      </c>
      <c r="G1142" s="1">
        <f t="shared" si="122"/>
        <v>2</v>
      </c>
      <c r="H1142" s="1">
        <f t="shared" si="123"/>
        <v>1.9025467793139923</v>
      </c>
      <c r="I1142" s="1">
        <f t="shared" si="124"/>
        <v>-0.76734246449345811</v>
      </c>
      <c r="J1142" s="1" t="str">
        <f t="shared" si="125"/>
        <v/>
      </c>
    </row>
    <row r="1143" spans="1:10" x14ac:dyDescent="0.2">
      <c r="A1143" s="7">
        <f t="shared" si="128"/>
        <v>-1.9920404778846243</v>
      </c>
      <c r="B1143" s="12">
        <f t="shared" si="129"/>
        <v>58.900000000000162</v>
      </c>
      <c r="C1143" s="6">
        <f t="shared" si="126"/>
        <v>0.28548170695753217</v>
      </c>
      <c r="D1143" s="6">
        <f t="shared" si="127"/>
        <v>16.814872539798692</v>
      </c>
      <c r="G1143" s="1">
        <f t="shared" si="122"/>
        <v>2</v>
      </c>
      <c r="H1143" s="1">
        <f t="shared" si="123"/>
        <v>1.9079485216122731</v>
      </c>
      <c r="I1143" s="1">
        <f t="shared" si="124"/>
        <v>-0.77466964549158979</v>
      </c>
      <c r="J1143" s="1" t="str">
        <f t="shared" si="125"/>
        <v/>
      </c>
    </row>
    <row r="1144" spans="1:10" x14ac:dyDescent="0.2">
      <c r="A1144" s="7">
        <f t="shared" si="128"/>
        <v>-1.9623419482945326</v>
      </c>
      <c r="B1144" s="12">
        <f t="shared" si="129"/>
        <v>59.900000000000162</v>
      </c>
      <c r="C1144" s="6">
        <f t="shared" si="126"/>
        <v>0.27620438397642233</v>
      </c>
      <c r="D1144" s="6">
        <f t="shared" si="127"/>
        <v>16.544642600187743</v>
      </c>
      <c r="G1144" s="1">
        <f t="shared" si="122"/>
        <v>2</v>
      </c>
      <c r="H1144" s="1">
        <f t="shared" si="123"/>
        <v>1.9132839017604193</v>
      </c>
      <c r="I1144" s="1">
        <f t="shared" si="124"/>
        <v>-0.7817660685163661</v>
      </c>
      <c r="J1144" s="1" t="str">
        <f t="shared" si="125"/>
        <v/>
      </c>
    </row>
    <row r="1145" spans="1:10" x14ac:dyDescent="0.2">
      <c r="A1145" s="7">
        <f t="shared" si="128"/>
        <v>-1.9325382334487085</v>
      </c>
      <c r="B1145" s="12">
        <f t="shared" si="129"/>
        <v>60.900000000000162</v>
      </c>
      <c r="C1145" s="6">
        <f t="shared" si="126"/>
        <v>0.26750672770266443</v>
      </c>
      <c r="D1145" s="6">
        <f t="shared" si="127"/>
        <v>16.291159717092306</v>
      </c>
      <c r="G1145" s="1">
        <f t="shared" si="122"/>
        <v>2</v>
      </c>
      <c r="H1145" s="1">
        <f t="shared" si="123"/>
        <v>1.9185545305502745</v>
      </c>
      <c r="I1145" s="1">
        <f t="shared" si="124"/>
        <v>-0.78863900092507944</v>
      </c>
      <c r="J1145" s="1" t="str">
        <f t="shared" si="125"/>
        <v/>
      </c>
    </row>
    <row r="1146" spans="1:10" x14ac:dyDescent="0.2">
      <c r="A1146" s="7">
        <f t="shared" si="128"/>
        <v>-1.9026654166923891</v>
      </c>
      <c r="B1146" s="12">
        <f t="shared" si="129"/>
        <v>61.900000000000162</v>
      </c>
      <c r="C1146" s="6">
        <f t="shared" si="126"/>
        <v>0.25934416323984144</v>
      </c>
      <c r="D1146" s="6">
        <f t="shared" si="127"/>
        <v>16.053403704546227</v>
      </c>
      <c r="G1146" s="1">
        <f t="shared" si="122"/>
        <v>2</v>
      </c>
      <c r="H1146" s="1">
        <f t="shared" si="123"/>
        <v>1.9237619608287011</v>
      </c>
      <c r="I1146" s="1">
        <f t="shared" si="124"/>
        <v>-0.7952954812011046</v>
      </c>
      <c r="J1146" s="1" t="str">
        <f t="shared" si="125"/>
        <v/>
      </c>
    </row>
    <row r="1147" spans="1:10" x14ac:dyDescent="0.2">
      <c r="A1147" s="7">
        <f t="shared" si="128"/>
        <v>-1.8727574127451556</v>
      </c>
      <c r="B1147" s="12">
        <f t="shared" si="129"/>
        <v>62.900000000000162</v>
      </c>
      <c r="C1147" s="6">
        <f t="shared" si="126"/>
        <v>0.25167616833483492</v>
      </c>
      <c r="D1147" s="6">
        <f t="shared" si="127"/>
        <v>15.830430988261156</v>
      </c>
      <c r="G1147" s="1">
        <f t="shared" si="122"/>
        <v>2</v>
      </c>
      <c r="H1147" s="1">
        <f t="shared" si="123"/>
        <v>1.9289076902439535</v>
      </c>
      <c r="I1147" s="1">
        <f t="shared" si="124"/>
        <v>-0.80174232616191476</v>
      </c>
      <c r="J1147" s="1" t="str">
        <f t="shared" si="125"/>
        <v/>
      </c>
    </row>
    <row r="1148" spans="1:10" x14ac:dyDescent="0.2">
      <c r="A1148" s="7">
        <f t="shared" si="128"/>
        <v>-1.842846068524693</v>
      </c>
      <c r="B1148" s="12">
        <f t="shared" si="129"/>
        <v>63.900000000000162</v>
      </c>
      <c r="C1148" s="6">
        <f t="shared" si="126"/>
        <v>0.24446585321610345</v>
      </c>
      <c r="D1148" s="6">
        <f t="shared" si="127"/>
        <v>15.621368020509051</v>
      </c>
      <c r="G1148" s="1">
        <f t="shared" si="122"/>
        <v>2</v>
      </c>
      <c r="H1148" s="1">
        <f t="shared" si="123"/>
        <v>1.9339931638312431</v>
      </c>
      <c r="I1148" s="1">
        <f t="shared" si="124"/>
        <v>-0.80798613794010388</v>
      </c>
      <c r="J1148" s="1" t="str">
        <f t="shared" si="125"/>
        <v/>
      </c>
    </row>
    <row r="1149" spans="1:10" x14ac:dyDescent="0.2">
      <c r="A1149" s="7">
        <f t="shared" si="128"/>
        <v>-1.8129612597686051</v>
      </c>
      <c r="B1149" s="12">
        <f t="shared" si="129"/>
        <v>64.900000000000162</v>
      </c>
      <c r="C1149" s="6">
        <f t="shared" si="126"/>
        <v>0.23767958889235449</v>
      </c>
      <c r="D1149" s="6">
        <f t="shared" si="127"/>
        <v>15.425405319113844</v>
      </c>
      <c r="G1149" s="1">
        <f t="shared" si="122"/>
        <v>2</v>
      </c>
      <c r="H1149" s="1">
        <f t="shared" si="123"/>
        <v>1.9390197764486672</v>
      </c>
      <c r="I1149" s="1">
        <f t="shared" si="124"/>
        <v>-0.81403331074454321</v>
      </c>
      <c r="J1149" s="1" t="str">
        <f t="shared" si="125"/>
        <v/>
      </c>
    </row>
    <row r="1150" spans="1:10" x14ac:dyDescent="0.2">
      <c r="A1150" s="7">
        <f t="shared" si="128"/>
        <v>-1.7831309836195746</v>
      </c>
      <c r="B1150" s="12">
        <f t="shared" si="129"/>
        <v>65.900000000000162</v>
      </c>
      <c r="C1150" s="6">
        <f t="shared" si="126"/>
        <v>0.23128667779640102</v>
      </c>
      <c r="D1150" s="6">
        <f t="shared" si="127"/>
        <v>15.241792066782866</v>
      </c>
      <c r="G1150" s="1">
        <f t="shared" si="122"/>
        <v>2</v>
      </c>
      <c r="H1150" s="1">
        <f t="shared" si="123"/>
        <v>1.9439888750737726</v>
      </c>
      <c r="I1150" s="1">
        <f t="shared" si="124"/>
        <v>-0.8198900374086131</v>
      </c>
      <c r="J1150" s="1" t="str">
        <f t="shared" si="125"/>
        <v/>
      </c>
    </row>
    <row r="1151" spans="1:10" x14ac:dyDescent="0.2">
      <c r="A1151" s="7">
        <f t="shared" si="128"/>
        <v>-1.7533814473325049</v>
      </c>
      <c r="B1151" s="12">
        <f t="shared" si="129"/>
        <v>66.900000000000162</v>
      </c>
      <c r="C1151" s="6">
        <f t="shared" si="126"/>
        <v>0.22525906149315225</v>
      </c>
      <c r="D1151" s="6">
        <f t="shared" si="127"/>
        <v>15.069831213891922</v>
      </c>
      <c r="G1151" s="1">
        <f t="shared" si="122"/>
        <v>2</v>
      </c>
      <c r="H1151" s="1">
        <f t="shared" si="123"/>
        <v>1.9489017609702144</v>
      </c>
      <c r="I1151" s="1">
        <f t="shared" si="124"/>
        <v>-0.82556231573220407</v>
      </c>
      <c r="J1151" s="1" t="str">
        <f t="shared" si="125"/>
        <v/>
      </c>
    </row>
    <row r="1152" spans="1:10" x14ac:dyDescent="0.2">
      <c r="A1152" s="7">
        <f t="shared" si="128"/>
        <v>-1.7237371532560395</v>
      </c>
      <c r="B1152" s="12">
        <f t="shared" si="129"/>
        <v>67.900000000000162</v>
      </c>
      <c r="C1152" s="6">
        <f t="shared" si="126"/>
        <v>0.21957106088295603</v>
      </c>
      <c r="D1152" s="6">
        <f t="shared" si="127"/>
        <v>14.90887503395275</v>
      </c>
      <c r="G1152" s="1">
        <f t="shared" si="122"/>
        <v>2</v>
      </c>
      <c r="H1152" s="1">
        <f t="shared" si="123"/>
        <v>1.9537596917332296</v>
      </c>
      <c r="I1152" s="1">
        <f t="shared" si="124"/>
        <v>-0.83105595462398707</v>
      </c>
      <c r="J1152" s="1" t="str">
        <f t="shared" si="125"/>
        <v/>
      </c>
    </row>
    <row r="1153" spans="1:10" x14ac:dyDescent="0.2">
      <c r="A1153" s="7">
        <f t="shared" si="128"/>
        <v>-1.6942209802363641</v>
      </c>
      <c r="B1153" s="12">
        <f t="shared" si="129"/>
        <v>68.900000000000162</v>
      </c>
      <c r="C1153" s="6">
        <f t="shared" si="126"/>
        <v>0.21419914494087677</v>
      </c>
      <c r="D1153" s="6">
        <f t="shared" si="127"/>
        <v>14.758321086426445</v>
      </c>
      <c r="G1153" s="1">
        <f t="shared" si="122"/>
        <v>2</v>
      </c>
      <c r="H1153" s="1">
        <f t="shared" si="123"/>
        <v>1.9585638832219683</v>
      </c>
      <c r="I1153" s="1">
        <f t="shared" si="124"/>
        <v>-0.83637658005024473</v>
      </c>
      <c r="J1153" s="1" t="str">
        <f t="shared" si="125"/>
        <v/>
      </c>
    </row>
    <row r="1154" spans="1:10" x14ac:dyDescent="0.2">
      <c r="A1154" s="7">
        <f t="shared" si="128"/>
        <v>-1.6648542615822293</v>
      </c>
      <c r="B1154" s="12">
        <f t="shared" si="129"/>
        <v>69.900000000000162</v>
      </c>
      <c r="C1154" s="6">
        <f t="shared" si="126"/>
        <v>0.2091217245547346</v>
      </c>
      <c r="D1154" s="6">
        <f t="shared" si="127"/>
        <v>14.617608546375983</v>
      </c>
      <c r="G1154" s="1">
        <f t="shared" ref="G1154:G1217" si="130">LOG(Q)</f>
        <v>2</v>
      </c>
      <c r="H1154" s="1">
        <f t="shared" ref="H1154:H1217" si="131">LOG(B1176)</f>
        <v>1.963315511386112</v>
      </c>
      <c r="I1154" s="1">
        <f t="shared" ref="I1154:I1217" si="132">((LOG(Q))+k*((EXP((-a*Q*B1176)))-1))</f>
        <v>-0.84152964079635328</v>
      </c>
      <c r="J1154" s="1" t="str">
        <f t="shared" si="125"/>
        <v/>
      </c>
    </row>
    <row r="1155" spans="1:10" x14ac:dyDescent="0.2">
      <c r="A1155" s="7">
        <f t="shared" si="128"/>
        <v>-1.6356568597301233</v>
      </c>
      <c r="B1155" s="12">
        <f t="shared" si="129"/>
        <v>70.900000000000162</v>
      </c>
      <c r="C1155" s="6">
        <f t="shared" si="126"/>
        <v>0.20431896847311143</v>
      </c>
      <c r="D1155" s="6">
        <f t="shared" si="127"/>
        <v>14.486214864743634</v>
      </c>
      <c r="G1155" s="1">
        <f t="shared" si="130"/>
        <v>2</v>
      </c>
      <c r="H1155" s="1">
        <f t="shared" si="131"/>
        <v>1.9680157139936425</v>
      </c>
      <c r="I1155" s="1">
        <f t="shared" si="132"/>
        <v>-0.84652041404681322</v>
      </c>
      <c r="J1155" s="1" t="str">
        <f t="shared" si="125"/>
        <v/>
      </c>
    </row>
    <row r="1156" spans="1:10" x14ac:dyDescent="0.2">
      <c r="A1156" s="7">
        <f t="shared" si="128"/>
        <v>-1.6066472377371319</v>
      </c>
      <c r="B1156" s="12">
        <f t="shared" si="129"/>
        <v>71.900000000000162</v>
      </c>
      <c r="C1156" s="6">
        <f t="shared" si="126"/>
        <v>0.19977263876016918</v>
      </c>
      <c r="D1156" s="6">
        <f t="shared" si="127"/>
        <v>14.363652726856197</v>
      </c>
      <c r="G1156" s="1">
        <f t="shared" si="130"/>
        <v>2</v>
      </c>
      <c r="H1156" s="1">
        <f t="shared" si="131"/>
        <v>1.9726655922661116</v>
      </c>
      <c r="I1156" s="1">
        <f t="shared" si="132"/>
        <v>-0.85135401078954853</v>
      </c>
      <c r="J1156" s="1" t="str">
        <f t="shared" ref="J1156:J1219" si="133">IF(AND(B1178&gt;p,A1178&gt;-1),"X","")</f>
        <v/>
      </c>
    </row>
    <row r="1157" spans="1:10" x14ac:dyDescent="0.2">
      <c r="A1157" s="7">
        <f t="shared" si="128"/>
        <v>-1.5778425277302364</v>
      </c>
      <c r="B1157" s="12">
        <f t="shared" si="129"/>
        <v>72.900000000000162</v>
      </c>
      <c r="C1157" s="6">
        <f t="shared" si="126"/>
        <v>0.19546594348636068</v>
      </c>
      <c r="D1157" s="6">
        <f t="shared" si="127"/>
        <v>14.249467280155725</v>
      </c>
      <c r="G1157" s="1">
        <f t="shared" si="130"/>
        <v>2</v>
      </c>
      <c r="H1157" s="1">
        <f t="shared" si="131"/>
        <v>1.9772662124272935</v>
      </c>
      <c r="I1157" s="1">
        <f t="shared" si="132"/>
        <v>-0.85603538105000476</v>
      </c>
      <c r="J1157" s="1" t="str">
        <f t="shared" si="133"/>
        <v/>
      </c>
    </row>
    <row r="1158" spans="1:10" x14ac:dyDescent="0.2">
      <c r="A1158" s="7">
        <f t="shared" si="128"/>
        <v>-1.5492585964306216</v>
      </c>
      <c r="B1158" s="12">
        <f t="shared" si="129"/>
        <v>73.900000000000162</v>
      </c>
      <c r="C1158" s="6">
        <f t="shared" si="126"/>
        <v>0.1913834046708327</v>
      </c>
      <c r="D1158" s="6">
        <f t="shared" si="127"/>
        <v>14.143233605174567</v>
      </c>
      <c r="G1158" s="1">
        <f t="shared" si="130"/>
        <v>2</v>
      </c>
      <c r="H1158" s="1">
        <f t="shared" si="131"/>
        <v>1.9818186071706643</v>
      </c>
      <c r="I1158" s="1">
        <f t="shared" si="132"/>
        <v>-0.86056931896040556</v>
      </c>
      <c r="J1158" s="1" t="str">
        <f t="shared" si="133"/>
        <v>X</v>
      </c>
    </row>
    <row r="1159" spans="1:10" x14ac:dyDescent="0.2">
      <c r="A1159" s="7">
        <f t="shared" si="128"/>
        <v>-1.520910107870389</v>
      </c>
      <c r="B1159" s="12">
        <f t="shared" si="129"/>
        <v>74.900000000000162</v>
      </c>
      <c r="C1159" s="6">
        <f t="shared" si="126"/>
        <v>0.1875107397391573</v>
      </c>
      <c r="D1159" s="6">
        <f t="shared" si="127"/>
        <v>14.044554406462913</v>
      </c>
      <c r="G1159" s="1">
        <f t="shared" si="130"/>
        <v>2</v>
      </c>
      <c r="H1159" s="1">
        <f t="shared" si="131"/>
        <v>1.986323777050766</v>
      </c>
      <c r="I1159" s="1">
        <f t="shared" si="132"/>
        <v>-0.86496046766936807</v>
      </c>
      <c r="J1159" s="1" t="str">
        <f t="shared" si="133"/>
        <v>X</v>
      </c>
    </row>
    <row r="1160" spans="1:10" x14ac:dyDescent="0.2">
      <c r="A1160" s="7">
        <f t="shared" si="128"/>
        <v>-1.4928105834139769</v>
      </c>
      <c r="B1160" s="12">
        <f t="shared" si="129"/>
        <v>75.900000000000162</v>
      </c>
      <c r="C1160" s="6">
        <f t="shared" si="126"/>
        <v>0.18383475497460469</v>
      </c>
      <c r="D1160" s="6">
        <f t="shared" si="127"/>
        <v>13.953057902572526</v>
      </c>
      <c r="G1160" s="1">
        <f t="shared" si="130"/>
        <v>2</v>
      </c>
      <c r="H1160" s="1">
        <f t="shared" si="131"/>
        <v>1.9907826918031386</v>
      </c>
      <c r="I1160" s="1">
        <f t="shared" si="132"/>
        <v>-0.86921332409688645</v>
      </c>
      <c r="J1160" s="1" t="str">
        <f t="shared" si="133"/>
        <v>X</v>
      </c>
    </row>
    <row r="1161" spans="1:10" x14ac:dyDescent="0.2">
      <c r="A1161" s="7">
        <f t="shared" si="128"/>
        <v>-1.4649724591914197</v>
      </c>
      <c r="B1161" s="12">
        <f t="shared" si="129"/>
        <v>76.900000000000162</v>
      </c>
      <c r="C1161" s="6">
        <f t="shared" si="126"/>
        <v>0.1803432496272469</v>
      </c>
      <c r="D1161" s="6">
        <f t="shared" si="127"/>
        <v>13.868395896335317</v>
      </c>
      <c r="G1161" s="1">
        <f t="shared" si="130"/>
        <v>2</v>
      </c>
      <c r="H1161" s="1">
        <f t="shared" si="131"/>
        <v>1.9951962915971801</v>
      </c>
      <c r="I1161" s="1">
        <f t="shared" si="132"/>
        <v>-0.87333224353957561</v>
      </c>
      <c r="J1161" s="1" t="str">
        <f t="shared" si="133"/>
        <v>X</v>
      </c>
    </row>
    <row r="1162" spans="1:10" x14ac:dyDescent="0.2">
      <c r="A1162" s="7">
        <f t="shared" si="128"/>
        <v>-1.437407141045874</v>
      </c>
      <c r="B1162" s="12">
        <f t="shared" si="129"/>
        <v>77.900000000000162</v>
      </c>
      <c r="C1162" s="6">
        <f t="shared" si="126"/>
        <v>0.17702492950679766</v>
      </c>
      <c r="D1162" s="6">
        <f t="shared" si="127"/>
        <v>13.790242008579567</v>
      </c>
      <c r="G1162" s="1">
        <f t="shared" si="130"/>
        <v>2</v>
      </c>
      <c r="H1162" s="1">
        <f t="shared" si="131"/>
        <v>1.999565488225983</v>
      </c>
      <c r="I1162" s="1">
        <f t="shared" si="132"/>
        <v>-0.87732144413087365</v>
      </c>
      <c r="J1162" s="1" t="str">
        <f t="shared" si="133"/>
        <v>X</v>
      </c>
    </row>
    <row r="1163" spans="1:10" x14ac:dyDescent="0.2">
      <c r="A1163" s="7">
        <f t="shared" si="128"/>
        <v>-1.4101250570983557</v>
      </c>
      <c r="B1163" s="12">
        <f t="shared" si="129"/>
        <v>78.900000000000162</v>
      </c>
      <c r="C1163" s="6">
        <f t="shared" si="126"/>
        <v>0.17386932902566654</v>
      </c>
      <c r="D1163" s="6">
        <f t="shared" si="127"/>
        <v>13.718290060125119</v>
      </c>
      <c r="G1163" s="1">
        <f t="shared" si="130"/>
        <v>2</v>
      </c>
      <c r="H1163" s="1">
        <f t="shared" si="131"/>
        <v>2</v>
      </c>
      <c r="I1163" s="1">
        <f t="shared" si="132"/>
        <v>-0.87771338806490151</v>
      </c>
      <c r="J1163" s="1" t="str">
        <f t="shared" si="133"/>
        <v>X</v>
      </c>
    </row>
    <row r="1164" spans="1:10" x14ac:dyDescent="0.2">
      <c r="A1164" s="7">
        <f t="shared" si="128"/>
        <v>-1.383135708020514</v>
      </c>
      <c r="B1164" s="12">
        <f t="shared" si="129"/>
        <v>79.900000000000162</v>
      </c>
      <c r="C1164" s="6">
        <f t="shared" si="126"/>
        <v>0.17086674078118036</v>
      </c>
      <c r="D1164" s="6">
        <f t="shared" si="127"/>
        <v>13.652252588416339</v>
      </c>
      <c r="G1164" s="1">
        <f t="shared" si="130"/>
        <v>2</v>
      </c>
      <c r="H1164" s="1">
        <f t="shared" si="131"/>
        <v>2.0043213737826426</v>
      </c>
      <c r="I1164" s="1">
        <f t="shared" si="132"/>
        <v>-0.88156461144069231</v>
      </c>
      <c r="J1164" s="1" t="str">
        <f t="shared" si="133"/>
        <v>X</v>
      </c>
    </row>
    <row r="1165" spans="1:10" x14ac:dyDescent="0.2">
      <c r="A1165" s="7">
        <f t="shared" si="128"/>
        <v>-1.3564477151128884</v>
      </c>
      <c r="B1165" s="12">
        <f t="shared" si="129"/>
        <v>80.900000000000162</v>
      </c>
      <c r="C1165" s="6">
        <f t="shared" si="126"/>
        <v>0.16800815187276399</v>
      </c>
      <c r="D1165" s="6">
        <f t="shared" si="127"/>
        <v>13.591859486506634</v>
      </c>
      <c r="G1165" s="1">
        <f t="shared" si="130"/>
        <v>2</v>
      </c>
      <c r="H1165" s="1">
        <f t="shared" si="131"/>
        <v>2.0086001717619175</v>
      </c>
      <c r="I1165" s="1">
        <f t="shared" si="132"/>
        <v>-0.88529454662920326</v>
      </c>
      <c r="J1165" s="1" t="str">
        <f t="shared" si="133"/>
        <v>X</v>
      </c>
    </row>
    <row r="1166" spans="1:10" x14ac:dyDescent="0.2">
      <c r="A1166" s="7">
        <f t="shared" si="128"/>
        <v>-1.3300688662722639</v>
      </c>
      <c r="B1166" s="12">
        <f t="shared" si="129"/>
        <v>81.900000000000162</v>
      </c>
      <c r="C1166" s="6">
        <f t="shared" si="126"/>
        <v>0.1652851862432331</v>
      </c>
      <c r="D1166" s="6">
        <f t="shared" si="127"/>
        <v>13.536856753320818</v>
      </c>
      <c r="G1166" s="1">
        <f t="shared" si="130"/>
        <v>2</v>
      </c>
      <c r="H1166" s="1">
        <f t="shared" si="131"/>
        <v>2.012837224705172</v>
      </c>
      <c r="I1166" s="1">
        <f t="shared" si="132"/>
        <v>-0.88890701341000522</v>
      </c>
      <c r="J1166" s="1" t="str">
        <f t="shared" si="133"/>
        <v>X</v>
      </c>
    </row>
    <row r="1167" spans="1:10" x14ac:dyDescent="0.2">
      <c r="A1167" s="7">
        <f t="shared" si="128"/>
        <v>-1.3040061599371684</v>
      </c>
      <c r="B1167" s="12">
        <f t="shared" si="129"/>
        <v>82.900000000000162</v>
      </c>
      <c r="C1167" s="6">
        <f t="shared" si="126"/>
        <v>0.16269005241502568</v>
      </c>
      <c r="D1167" s="6">
        <f t="shared" si="127"/>
        <v>13.487005345205656</v>
      </c>
      <c r="G1167" s="1">
        <f t="shared" si="130"/>
        <v>2</v>
      </c>
      <c r="H1167" s="1">
        <f t="shared" si="131"/>
        <v>2.0170333392987803</v>
      </c>
      <c r="I1167" s="1">
        <f t="shared" si="132"/>
        <v>-0.89240571126475388</v>
      </c>
      <c r="J1167" s="1" t="str">
        <f t="shared" si="133"/>
        <v>X</v>
      </c>
    </row>
    <row r="1168" spans="1:10" x14ac:dyDescent="0.2">
      <c r="A1168" s="7">
        <f t="shared" si="128"/>
        <v>-1.2782658470919279</v>
      </c>
      <c r="B1168" s="12">
        <f t="shared" si="129"/>
        <v>83.900000000000162</v>
      </c>
      <c r="C1168" s="6">
        <f t="shared" si="126"/>
        <v>0.1602154960637667</v>
      </c>
      <c r="D1168" s="6">
        <f t="shared" si="127"/>
        <v>13.442080119750052</v>
      </c>
      <c r="G1168" s="1">
        <f t="shared" si="130"/>
        <v>2</v>
      </c>
      <c r="H1168" s="1">
        <f t="shared" si="131"/>
        <v>2.0211892990699383</v>
      </c>
      <c r="I1168" s="1">
        <f t="shared" si="132"/>
        <v>-0.89579422316578405</v>
      </c>
      <c r="J1168" s="1" t="str">
        <f t="shared" si="133"/>
        <v>X</v>
      </c>
    </row>
    <row r="1169" spans="1:10" x14ac:dyDescent="0.2">
      <c r="A1169" s="7">
        <f t="shared" si="128"/>
        <v>-1.2528534714050779</v>
      </c>
      <c r="B1169" s="12">
        <f t="shared" si="129"/>
        <v>84.900000000000162</v>
      </c>
      <c r="C1169" s="6">
        <f t="shared" si="126"/>
        <v>0.15785475693435919</v>
      </c>
      <c r="D1169" s="6">
        <f t="shared" si="127"/>
        <v>13.40186886372712</v>
      </c>
      <c r="G1169" s="1">
        <f t="shared" si="130"/>
        <v>2</v>
      </c>
      <c r="H1169" s="1">
        <f t="shared" si="131"/>
        <v>2.0253058652647704</v>
      </c>
      <c r="I1169" s="1">
        <f t="shared" si="132"/>
        <v>-0.89907601924538616</v>
      </c>
      <c r="J1169" s="1" t="str">
        <f t="shared" si="133"/>
        <v>X</v>
      </c>
    </row>
    <row r="1170" spans="1:10" x14ac:dyDescent="0.2">
      <c r="A1170" s="7">
        <f t="shared" si="128"/>
        <v>-1.2277739075854399</v>
      </c>
      <c r="B1170" s="12">
        <f t="shared" si="129"/>
        <v>85.900000000000162</v>
      </c>
      <c r="C1170" s="6">
        <f t="shared" si="126"/>
        <v>0.15560152965994689</v>
      </c>
      <c r="D1170" s="6">
        <f t="shared" si="127"/>
        <v>13.366171397789463</v>
      </c>
      <c r="G1170" s="1">
        <f t="shared" si="130"/>
        <v>2</v>
      </c>
      <c r="H1170" s="1">
        <f t="shared" si="131"/>
        <v>2.0293837776852097</v>
      </c>
      <c r="I1170" s="1">
        <f t="shared" si="132"/>
        <v>-0.90225446034952217</v>
      </c>
      <c r="J1170" s="1" t="str">
        <f t="shared" si="133"/>
        <v>X</v>
      </c>
    </row>
    <row r="1171" spans="1:10" x14ac:dyDescent="0.2">
      <c r="A1171" s="7">
        <f t="shared" si="128"/>
        <v>-1.2030313980189364</v>
      </c>
      <c r="B1171" s="12">
        <f t="shared" si="129"/>
        <v>86.900000000000162</v>
      </c>
      <c r="C1171" s="6">
        <f t="shared" si="126"/>
        <v>0.15344992809264354</v>
      </c>
      <c r="D1171" s="6">
        <f t="shared" si="127"/>
        <v>13.33479875125075</v>
      </c>
      <c r="G1171" s="1">
        <f t="shared" si="130"/>
        <v>2</v>
      </c>
      <c r="H1171" s="1">
        <f t="shared" si="131"/>
        <v>2.0334237554869499</v>
      </c>
      <c r="I1171" s="1">
        <f t="shared" si="132"/>
        <v>-0.90533280147962891</v>
      </c>
      <c r="J1171" s="1" t="str">
        <f t="shared" si="133"/>
        <v>X</v>
      </c>
    </row>
    <row r="1172" spans="1:10" x14ac:dyDescent="0.2">
      <c r="A1172" s="7">
        <f t="shared" si="128"/>
        <v>-1.1786295877646504</v>
      </c>
      <c r="B1172" s="12">
        <f t="shared" si="129"/>
        <v>87.900000000000162</v>
      </c>
      <c r="C1172" s="6">
        <f t="shared" si="126"/>
        <v>0.15139445279765967</v>
      </c>
      <c r="D1172" s="6">
        <f t="shared" si="127"/>
        <v>13.30757240091431</v>
      </c>
      <c r="G1172" s="1">
        <f t="shared" si="130"/>
        <v>2</v>
      </c>
      <c r="H1172" s="1">
        <f t="shared" si="131"/>
        <v>2.0374264979406238</v>
      </c>
      <c r="I1172" s="1">
        <f t="shared" si="132"/>
        <v>-0.90831419512602274</v>
      </c>
      <c r="J1172" s="1" t="str">
        <f t="shared" si="133"/>
        <v>X</v>
      </c>
    </row>
    <row r="1173" spans="1:10" x14ac:dyDescent="0.2">
      <c r="A1173" s="7">
        <f t="shared" si="128"/>
        <v>-1.1545715579714915</v>
      </c>
      <c r="B1173" s="12">
        <f t="shared" si="129"/>
        <v>88.900000000000162</v>
      </c>
      <c r="C1173" s="6">
        <f t="shared" si="126"/>
        <v>0.14942996140017659</v>
      </c>
      <c r="D1173" s="6">
        <f t="shared" si="127"/>
        <v>13.284323568475722</v>
      </c>
      <c r="G1173" s="1">
        <f t="shared" si="130"/>
        <v>2</v>
      </c>
      <c r="H1173" s="1">
        <f t="shared" si="131"/>
        <v>2.0413926851582249</v>
      </c>
      <c r="I1173" s="1">
        <f t="shared" si="132"/>
        <v>-0.91120169449632415</v>
      </c>
      <c r="J1173" s="1" t="str">
        <f t="shared" si="133"/>
        <v>X</v>
      </c>
    </row>
    <row r="1174" spans="1:10" x14ac:dyDescent="0.2">
      <c r="A1174" s="7">
        <f t="shared" si="128"/>
        <v>-1.1308598577829907</v>
      </c>
      <c r="B1174" s="12">
        <f t="shared" si="129"/>
        <v>89.900000000000162</v>
      </c>
      <c r="C1174" s="6">
        <f t="shared" si="126"/>
        <v>0.1475516415076113</v>
      </c>
      <c r="D1174" s="6">
        <f t="shared" si="127"/>
        <v>13.264892571534279</v>
      </c>
      <c r="G1174" s="1">
        <f t="shared" si="130"/>
        <v>2</v>
      </c>
      <c r="H1174" s="1">
        <f t="shared" si="131"/>
        <v>2.0453229787866576</v>
      </c>
      <c r="I1174" s="1">
        <f t="shared" si="132"/>
        <v>-0.91399825664221046</v>
      </c>
      <c r="J1174" s="1" t="str">
        <f t="shared" si="133"/>
        <v>X</v>
      </c>
    </row>
    <row r="1175" spans="1:10" x14ac:dyDescent="0.2">
      <c r="A1175" s="7">
        <f t="shared" si="128"/>
        <v>-1.1074965347924919</v>
      </c>
      <c r="B1175" s="12">
        <f t="shared" si="129"/>
        <v>90.900000000000162</v>
      </c>
      <c r="C1175" s="6">
        <f t="shared" si="126"/>
        <v>0.14575498595936179</v>
      </c>
      <c r="D1175" s="6">
        <f t="shared" si="127"/>
        <v>13.249128223706011</v>
      </c>
      <c r="G1175" s="1">
        <f t="shared" si="130"/>
        <v>2</v>
      </c>
      <c r="H1175" s="1">
        <f t="shared" si="131"/>
        <v>2.0492180226701815</v>
      </c>
      <c r="I1175" s="1">
        <f t="shared" si="132"/>
        <v>-0.91670674548769515</v>
      </c>
      <c r="J1175" s="1" t="str">
        <f t="shared" si="133"/>
        <v>X</v>
      </c>
    </row>
    <row r="1176" spans="1:10" x14ac:dyDescent="0.2">
      <c r="A1176" s="7">
        <f t="shared" si="128"/>
        <v>-1.0844831641065766</v>
      </c>
      <c r="B1176" s="12">
        <f t="shared" si="129"/>
        <v>91.900000000000162</v>
      </c>
      <c r="C1176" s="6">
        <f t="shared" ref="C1176:C1239" si="134">IF(J1154="X",NA(),10^((LOG(Q))+k*((EXP((-a*Q*B1176)))-1)))</f>
        <v>0.14403577018219132</v>
      </c>
      <c r="D1176" s="6">
        <f t="shared" ref="D1176:D1239" si="135">IF(AND(B1176&gt;p,(A1176&gt;-1)),NA(),B1176*C1176)</f>
        <v>13.236887279743407</v>
      </c>
      <c r="G1176" s="1">
        <f t="shared" si="130"/>
        <v>2</v>
      </c>
      <c r="H1176" s="1">
        <f t="shared" si="131"/>
        <v>2.0530784434834195</v>
      </c>
      <c r="I1176" s="1">
        <f t="shared" si="132"/>
        <v>-0.91932993476203473</v>
      </c>
      <c r="J1176" s="1" t="str">
        <f t="shared" si="133"/>
        <v>X</v>
      </c>
    </row>
    <row r="1177" spans="1:10" x14ac:dyDescent="0.2">
      <c r="A1177" s="7">
        <f t="shared" ref="A1177:A1240" si="136">(I1155-I1154)/(H1155-H1154)</f>
        <v>-1.0618208760754138</v>
      </c>
      <c r="B1177" s="12">
        <f t="shared" si="129"/>
        <v>92.900000000000162</v>
      </c>
      <c r="C1177" s="6">
        <f t="shared" si="134"/>
        <v>0.1423900314525155</v>
      </c>
      <c r="D1177" s="6">
        <f t="shared" si="135"/>
        <v>13.228033921938712</v>
      </c>
      <c r="G1177" s="1">
        <f t="shared" si="130"/>
        <v>2</v>
      </c>
      <c r="H1177" s="1">
        <f t="shared" si="131"/>
        <v>2.0569048513364727</v>
      </c>
      <c r="I1177" s="1">
        <f t="shared" si="132"/>
        <v>-0.92187051084027205</v>
      </c>
      <c r="J1177" s="1" t="str">
        <f t="shared" si="133"/>
        <v>X</v>
      </c>
    </row>
    <row r="1178" spans="1:10" x14ac:dyDescent="0.2">
      <c r="A1178" s="7">
        <f t="shared" si="136"/>
        <v>-1.0395103827457099</v>
      </c>
      <c r="B1178" s="12">
        <f t="shared" si="129"/>
        <v>93.900000000000162</v>
      </c>
      <c r="C1178" s="6">
        <f t="shared" si="134"/>
        <v>0.14081404988735652</v>
      </c>
      <c r="D1178" s="6">
        <f t="shared" si="135"/>
        <v>13.2224392844228</v>
      </c>
      <c r="G1178" s="1">
        <f t="shared" si="130"/>
        <v>2</v>
      </c>
      <c r="H1178" s="1">
        <f t="shared" si="131"/>
        <v>2.0606978403536118</v>
      </c>
      <c r="I1178" s="1">
        <f t="shared" si="132"/>
        <v>-0.92433107549431837</v>
      </c>
      <c r="J1178" s="1" t="str">
        <f t="shared" si="133"/>
        <v>X</v>
      </c>
    </row>
    <row r="1179" spans="1:10" x14ac:dyDescent="0.2">
      <c r="A1179" s="7">
        <f t="shared" si="136"/>
        <v>-1.0175520030876848</v>
      </c>
      <c r="B1179" s="12">
        <f t="shared" ref="B1179:B1242" si="137">B1178+1</f>
        <v>94.900000000000162</v>
      </c>
      <c r="C1179" s="6">
        <f t="shared" si="134"/>
        <v>0.13930433100394818</v>
      </c>
      <c r="D1179" s="6">
        <f t="shared" si="135"/>
        <v>13.219981012274705</v>
      </c>
      <c r="G1179" s="1">
        <f t="shared" si="130"/>
        <v>2</v>
      </c>
      <c r="H1179" s="1">
        <f t="shared" si="131"/>
        <v>2.0644579892269186</v>
      </c>
      <c r="I1179" s="1">
        <f t="shared" si="132"/>
        <v>-0.92671414855739354</v>
      </c>
      <c r="J1179" s="1" t="str">
        <f t="shared" si="133"/>
        <v>X</v>
      </c>
    </row>
    <row r="1180" spans="1:10" x14ac:dyDescent="0.2">
      <c r="A1180" s="7">
        <f t="shared" si="136"/>
        <v>-0.99594568704815245</v>
      </c>
      <c r="B1180" s="12">
        <f t="shared" si="137"/>
        <v>95.900000000000162</v>
      </c>
      <c r="C1180" s="6" t="e">
        <f t="shared" si="134"/>
        <v>#N/A</v>
      </c>
      <c r="D1180" s="6" t="e">
        <f t="shared" si="135"/>
        <v>#N/A</v>
      </c>
      <c r="G1180" s="1">
        <f t="shared" si="130"/>
        <v>2</v>
      </c>
      <c r="H1180" s="1">
        <f t="shared" si="131"/>
        <v>2.0681858617461617</v>
      </c>
      <c r="I1180" s="1">
        <f t="shared" si="132"/>
        <v>-0.92902217050455738</v>
      </c>
      <c r="J1180" s="1" t="str">
        <f t="shared" si="133"/>
        <v>X</v>
      </c>
    </row>
    <row r="1181" spans="1:10" x14ac:dyDescent="0.2">
      <c r="A1181" s="7">
        <f t="shared" si="136"/>
        <v>-0.97469103847940608</v>
      </c>
      <c r="B1181" s="12">
        <f t="shared" si="137"/>
        <v>96.900000000000162</v>
      </c>
      <c r="C1181" s="6" t="e">
        <f t="shared" si="134"/>
        <v>#N/A</v>
      </c>
      <c r="D1181" s="6" t="e">
        <f t="shared" si="135"/>
        <v>#N/A</v>
      </c>
      <c r="G1181" s="1">
        <f t="shared" si="130"/>
        <v>2</v>
      </c>
      <c r="H1181" s="1">
        <f t="shared" si="131"/>
        <v>2.0718820073061255</v>
      </c>
      <c r="I1181" s="1">
        <f t="shared" si="132"/>
        <v>-0.93125750495196868</v>
      </c>
      <c r="J1181" s="1" t="str">
        <f t="shared" si="133"/>
        <v>X</v>
      </c>
    </row>
    <row r="1182" spans="1:10" x14ac:dyDescent="0.2">
      <c r="A1182" s="7">
        <f t="shared" si="136"/>
        <v>-0.95378733698719753</v>
      </c>
      <c r="B1182" s="12">
        <f t="shared" si="137"/>
        <v>97.900000000000162</v>
      </c>
      <c r="C1182" s="6" t="e">
        <f t="shared" si="134"/>
        <v>#N/A</v>
      </c>
      <c r="D1182" s="6" t="e">
        <f t="shared" si="135"/>
        <v>#N/A</v>
      </c>
      <c r="G1182" s="1">
        <f t="shared" si="130"/>
        <v>2</v>
      </c>
      <c r="H1182" s="1">
        <f t="shared" si="131"/>
        <v>2.0755469613925306</v>
      </c>
      <c r="I1182" s="1">
        <f t="shared" si="132"/>
        <v>-0.93342244107743522</v>
      </c>
      <c r="J1182" s="1" t="str">
        <f t="shared" si="133"/>
        <v>X</v>
      </c>
    </row>
    <row r="1183" spans="1:10" x14ac:dyDescent="0.2">
      <c r="A1183" s="7">
        <f t="shared" si="136"/>
        <v>-0.93323355874943437</v>
      </c>
      <c r="B1183" s="12">
        <f t="shared" si="137"/>
        <v>98.900000000000162</v>
      </c>
      <c r="C1183" s="6" t="e">
        <f t="shared" si="134"/>
        <v>#N/A</v>
      </c>
      <c r="D1183" s="6" t="e">
        <f t="shared" si="135"/>
        <v>#N/A</v>
      </c>
      <c r="G1183" s="1">
        <f t="shared" si="130"/>
        <v>2</v>
      </c>
      <c r="H1183" s="1">
        <f t="shared" si="131"/>
        <v>2.0791812460476247</v>
      </c>
      <c r="I1183" s="1">
        <f t="shared" si="132"/>
        <v>-0.93551919596472999</v>
      </c>
      <c r="J1183" s="1" t="str">
        <f t="shared" si="133"/>
        <v>X</v>
      </c>
    </row>
    <row r="1184" spans="1:10" x14ac:dyDescent="0.2">
      <c r="A1184" s="7">
        <f t="shared" si="136"/>
        <v>-0.91302839634183663</v>
      </c>
      <c r="B1184" s="12">
        <f t="shared" si="137"/>
        <v>99.900000000000162</v>
      </c>
      <c r="C1184" s="6" t="e">
        <f t="shared" si="134"/>
        <v>#N/A</v>
      </c>
      <c r="D1184" s="6" t="e">
        <f t="shared" si="135"/>
        <v>#N/A</v>
      </c>
      <c r="G1184" s="1">
        <f t="shared" si="130"/>
        <v>2</v>
      </c>
      <c r="H1184" s="1">
        <f t="shared" si="131"/>
        <v>2.0827853703164503</v>
      </c>
      <c r="I1184" s="1">
        <f t="shared" si="132"/>
        <v>-0.93754991687408218</v>
      </c>
      <c r="J1184" s="1" t="str">
        <f t="shared" si="133"/>
        <v>X</v>
      </c>
    </row>
    <row r="1185" spans="1:10" x14ac:dyDescent="0.2">
      <c r="A1185" s="7">
        <f t="shared" si="136"/>
        <v>-0.90203294240891407</v>
      </c>
      <c r="B1185" s="12">
        <v>100</v>
      </c>
      <c r="C1185" s="6" t="e">
        <f t="shared" si="134"/>
        <v>#N/A</v>
      </c>
      <c r="D1185" s="6" t="e">
        <f t="shared" si="135"/>
        <v>#N/A</v>
      </c>
      <c r="G1185" s="1">
        <f t="shared" si="130"/>
        <v>2</v>
      </c>
      <c r="H1185" s="1">
        <f t="shared" si="131"/>
        <v>2.0863598306747484</v>
      </c>
      <c r="I1185" s="1">
        <f t="shared" si="132"/>
        <v>-0.93951668344115546</v>
      </c>
      <c r="J1185" s="1" t="str">
        <f t="shared" si="133"/>
        <v>X</v>
      </c>
    </row>
    <row r="1186" spans="1:10" x14ac:dyDescent="0.2">
      <c r="A1186" s="7">
        <f t="shared" si="136"/>
        <v>-0.89120348516477488</v>
      </c>
      <c r="B1186" s="12">
        <f t="shared" si="137"/>
        <v>101</v>
      </c>
      <c r="C1186" s="6" t="e">
        <f t="shared" si="134"/>
        <v>#N/A</v>
      </c>
      <c r="D1186" s="6" t="e">
        <f t="shared" si="135"/>
        <v>#N/A</v>
      </c>
      <c r="G1186" s="1">
        <f t="shared" si="130"/>
        <v>2</v>
      </c>
      <c r="H1186" s="1">
        <f t="shared" si="131"/>
        <v>2.0899051114393981</v>
      </c>
      <c r="I1186" s="1">
        <f t="shared" si="132"/>
        <v>-0.94142150980677952</v>
      </c>
      <c r="J1186" s="1" t="str">
        <f t="shared" si="133"/>
        <v>X</v>
      </c>
    </row>
    <row r="1187" spans="1:10" x14ac:dyDescent="0.2">
      <c r="A1187" s="7">
        <f t="shared" si="136"/>
        <v>-0.87172500468064817</v>
      </c>
      <c r="B1187" s="12">
        <f t="shared" si="137"/>
        <v>102</v>
      </c>
      <c r="C1187" s="6" t="e">
        <f t="shared" si="134"/>
        <v>#N/A</v>
      </c>
      <c r="D1187" s="6" t="e">
        <f t="shared" si="135"/>
        <v>#N/A</v>
      </c>
      <c r="G1187" s="1">
        <f t="shared" si="130"/>
        <v>2</v>
      </c>
      <c r="H1187" s="1">
        <f t="shared" si="131"/>
        <v>2.0934216851622351</v>
      </c>
      <c r="I1187" s="1">
        <f t="shared" si="132"/>
        <v>-0.94326634667960407</v>
      </c>
      <c r="J1187" s="1" t="str">
        <f t="shared" si="133"/>
        <v>X</v>
      </c>
    </row>
    <row r="1188" spans="1:10" x14ac:dyDescent="0.2">
      <c r="A1188" s="7">
        <f t="shared" si="136"/>
        <v>-0.85258948358271225</v>
      </c>
      <c r="B1188" s="12">
        <f t="shared" si="137"/>
        <v>103</v>
      </c>
      <c r="C1188" s="6" t="e">
        <f t="shared" si="134"/>
        <v>#N/A</v>
      </c>
      <c r="D1188" s="6" t="e">
        <f t="shared" si="135"/>
        <v>#N/A</v>
      </c>
      <c r="G1188" s="1">
        <f t="shared" si="130"/>
        <v>2</v>
      </c>
      <c r="H1188" s="1">
        <f t="shared" si="131"/>
        <v>2.0969100130080562</v>
      </c>
      <c r="I1188" s="1">
        <f t="shared" si="132"/>
        <v>-0.94505308333379734</v>
      </c>
      <c r="J1188" s="1" t="str">
        <f t="shared" si="133"/>
        <v>X</v>
      </c>
    </row>
    <row r="1189" spans="1:10" x14ac:dyDescent="0.2">
      <c r="A1189" s="7">
        <f t="shared" si="136"/>
        <v>-0.83379463946910926</v>
      </c>
      <c r="B1189" s="12">
        <f t="shared" si="137"/>
        <v>104</v>
      </c>
      <c r="C1189" s="6" t="e">
        <f t="shared" si="134"/>
        <v>#N/A</v>
      </c>
      <c r="D1189" s="6" t="e">
        <f t="shared" si="135"/>
        <v>#N/A</v>
      </c>
      <c r="G1189" s="1">
        <f t="shared" si="130"/>
        <v>2</v>
      </c>
      <c r="H1189" s="1">
        <f t="shared" si="131"/>
        <v>2.1003705451175629</v>
      </c>
      <c r="I1189" s="1">
        <f t="shared" si="132"/>
        <v>-0.94678354954382549</v>
      </c>
      <c r="J1189" s="1" t="str">
        <f t="shared" si="133"/>
        <v>X</v>
      </c>
    </row>
    <row r="1190" spans="1:10" x14ac:dyDescent="0.2">
      <c r="A1190" s="7">
        <f t="shared" si="136"/>
        <v>-0.81533799353548742</v>
      </c>
      <c r="B1190" s="12">
        <f t="shared" si="137"/>
        <v>105</v>
      </c>
      <c r="C1190" s="6" t="e">
        <f t="shared" si="134"/>
        <v>#N/A</v>
      </c>
      <c r="D1190" s="6" t="e">
        <f t="shared" si="135"/>
        <v>#N/A</v>
      </c>
      <c r="G1190" s="1">
        <f t="shared" si="130"/>
        <v>2</v>
      </c>
      <c r="H1190" s="1">
        <f t="shared" si="131"/>
        <v>2.1038037209559568</v>
      </c>
      <c r="I1190" s="1">
        <f t="shared" si="132"/>
        <v>-0.94845951745830392</v>
      </c>
      <c r="J1190" s="1" t="str">
        <f t="shared" si="133"/>
        <v>X</v>
      </c>
    </row>
    <row r="1191" spans="1:10" x14ac:dyDescent="0.2">
      <c r="A1191" s="7">
        <f t="shared" si="136"/>
        <v>-0.79721688520933121</v>
      </c>
      <c r="B1191" s="12">
        <f t="shared" si="137"/>
        <v>106</v>
      </c>
      <c r="C1191" s="6" t="e">
        <f t="shared" si="134"/>
        <v>#N/A</v>
      </c>
      <c r="D1191" s="6" t="e">
        <f t="shared" si="135"/>
        <v>#N/A</v>
      </c>
      <c r="G1191" s="1">
        <f t="shared" si="130"/>
        <v>2</v>
      </c>
      <c r="H1191" s="1">
        <f t="shared" si="131"/>
        <v>2.1072099696478683</v>
      </c>
      <c r="I1191" s="1">
        <f t="shared" si="132"/>
        <v>-0.95008270341482914</v>
      </c>
      <c r="J1191" s="1" t="str">
        <f t="shared" si="133"/>
        <v>X</v>
      </c>
    </row>
    <row r="1192" spans="1:10" x14ac:dyDescent="0.2">
      <c r="A1192" s="7">
        <f t="shared" si="136"/>
        <v>-0.77942848605699033</v>
      </c>
      <c r="B1192" s="12">
        <f t="shared" si="137"/>
        <v>107</v>
      </c>
      <c r="C1192" s="6" t="e">
        <f t="shared" si="134"/>
        <v>#N/A</v>
      </c>
      <c r="D1192" s="6" t="e">
        <f t="shared" si="135"/>
        <v>#N/A</v>
      </c>
      <c r="G1192" s="1">
        <f t="shared" si="130"/>
        <v>2</v>
      </c>
      <c r="H1192" s="1">
        <f t="shared" si="131"/>
        <v>2.1105897102992488</v>
      </c>
      <c r="I1192" s="1">
        <f t="shared" si="132"/>
        <v>-0.95165476969766249</v>
      </c>
      <c r="J1192" s="1" t="str">
        <f t="shared" si="133"/>
        <v>X</v>
      </c>
    </row>
    <row r="1193" spans="1:10" x14ac:dyDescent="0.2">
      <c r="A1193" s="7">
        <f t="shared" si="136"/>
        <v>-0.76196981299768629</v>
      </c>
      <c r="B1193" s="12">
        <f t="shared" si="137"/>
        <v>108</v>
      </c>
      <c r="C1193" s="6" t="e">
        <f t="shared" si="134"/>
        <v>#N/A</v>
      </c>
      <c r="D1193" s="6" t="e">
        <f t="shared" si="135"/>
        <v>#N/A</v>
      </c>
      <c r="G1193" s="1">
        <f t="shared" si="130"/>
        <v>2</v>
      </c>
      <c r="H1193" s="1">
        <f t="shared" si="131"/>
        <v>2.1139433523068369</v>
      </c>
      <c r="I1193" s="1">
        <f t="shared" si="132"/>
        <v>-0.95317732624005158</v>
      </c>
      <c r="J1193" s="1" t="str">
        <f t="shared" si="133"/>
        <v>X</v>
      </c>
    </row>
    <row r="1194" spans="1:10" x14ac:dyDescent="0.2">
      <c r="A1194" s="7">
        <f t="shared" si="136"/>
        <v>-0.74483774084873744</v>
      </c>
      <c r="B1194" s="12">
        <f t="shared" si="137"/>
        <v>109</v>
      </c>
      <c r="C1194" s="6" t="e">
        <f t="shared" si="134"/>
        <v>#N/A</v>
      </c>
      <c r="D1194" s="6" t="e">
        <f t="shared" si="135"/>
        <v>#N/A</v>
      </c>
      <c r="G1194" s="1">
        <f t="shared" si="130"/>
        <v>2</v>
      </c>
      <c r="H1194" s="1">
        <f t="shared" si="131"/>
        <v>2.1172712956557644</v>
      </c>
      <c r="I1194" s="1">
        <f t="shared" si="132"/>
        <v>-0.95465193227294298</v>
      </c>
      <c r="J1194" s="1" t="str">
        <f t="shared" si="133"/>
        <v>X</v>
      </c>
    </row>
    <row r="1195" spans="1:10" x14ac:dyDescent="0.2">
      <c r="A1195" s="7">
        <f t="shared" si="136"/>
        <v>-0.72802901423495459</v>
      </c>
      <c r="B1195" s="12">
        <f t="shared" si="137"/>
        <v>110</v>
      </c>
      <c r="C1195" s="6" t="e">
        <f t="shared" si="134"/>
        <v>#N/A</v>
      </c>
      <c r="D1195" s="6" t="e">
        <f t="shared" si="135"/>
        <v>#N/A</v>
      </c>
      <c r="G1195" s="1">
        <f t="shared" si="130"/>
        <v>2</v>
      </c>
      <c r="H1195" s="1">
        <f t="shared" si="131"/>
        <v>2.12057393120585</v>
      </c>
      <c r="I1195" s="1">
        <f t="shared" si="132"/>
        <v>-0.95608009792177207</v>
      </c>
      <c r="J1195" s="1" t="str">
        <f t="shared" si="133"/>
        <v>X</v>
      </c>
    </row>
    <row r="1196" spans="1:10" x14ac:dyDescent="0.2">
      <c r="A1196" s="7">
        <f t="shared" si="136"/>
        <v>-0.71154025888939121</v>
      </c>
      <c r="B1196" s="12">
        <f t="shared" si="137"/>
        <v>111</v>
      </c>
      <c r="C1196" s="6" t="e">
        <f t="shared" si="134"/>
        <v>#N/A</v>
      </c>
      <c r="D1196" s="6" t="e">
        <f t="shared" si="135"/>
        <v>#N/A</v>
      </c>
      <c r="G1196" s="1">
        <f t="shared" si="130"/>
        <v>2</v>
      </c>
      <c r="H1196" s="1">
        <f t="shared" si="131"/>
        <v>2.1238516409670858</v>
      </c>
      <c r="I1196" s="1">
        <f t="shared" si="132"/>
        <v>-0.95746328575296236</v>
      </c>
      <c r="J1196" s="1" t="str">
        <f t="shared" si="133"/>
        <v>X</v>
      </c>
    </row>
    <row r="1197" spans="1:10" x14ac:dyDescent="0.2">
      <c r="A1197" s="7">
        <f t="shared" si="136"/>
        <v>-0.69536799237144375</v>
      </c>
      <c r="B1197" s="12">
        <f t="shared" si="137"/>
        <v>112</v>
      </c>
      <c r="C1197" s="6" t="e">
        <f t="shared" si="134"/>
        <v>#N/A</v>
      </c>
      <c r="D1197" s="6" t="e">
        <f t="shared" si="135"/>
        <v>#N/A</v>
      </c>
      <c r="G1197" s="1">
        <f t="shared" si="130"/>
        <v>2</v>
      </c>
      <c r="H1197" s="1">
        <f t="shared" si="131"/>
        <v>2.1271047983648077</v>
      </c>
      <c r="I1197" s="1">
        <f t="shared" si="132"/>
        <v>-0.9588029122717221</v>
      </c>
      <c r="J1197" s="1" t="str">
        <f t="shared" si="133"/>
        <v>X</v>
      </c>
    </row>
    <row r="1198" spans="1:10" x14ac:dyDescent="0.2">
      <c r="A1198" s="7">
        <f t="shared" si="136"/>
        <v>-0.67950863422563579</v>
      </c>
      <c r="B1198" s="12">
        <f t="shared" si="137"/>
        <v>113</v>
      </c>
      <c r="C1198" s="6" t="e">
        <f t="shared" si="134"/>
        <v>#N/A</v>
      </c>
      <c r="D1198" s="6" t="e">
        <f t="shared" si="135"/>
        <v>#N/A</v>
      </c>
      <c r="G1198" s="1">
        <f t="shared" si="130"/>
        <v>2</v>
      </c>
      <c r="H1198" s="1">
        <f t="shared" si="131"/>
        <v>2.1303337684950061</v>
      </c>
      <c r="I1198" s="1">
        <f t="shared" si="132"/>
        <v>-0.96010034937266875</v>
      </c>
      <c r="J1198" s="1" t="str">
        <f t="shared" si="133"/>
        <v>X</v>
      </c>
    </row>
    <row r="1199" spans="1:10" x14ac:dyDescent="0.2">
      <c r="A1199" s="7">
        <f t="shared" si="136"/>
        <v>-0.66395851561147978</v>
      </c>
      <c r="B1199" s="12">
        <f t="shared" si="137"/>
        <v>114</v>
      </c>
      <c r="C1199" s="6" t="e">
        <f t="shared" si="134"/>
        <v>#N/A</v>
      </c>
      <c r="D1199" s="6" t="e">
        <f t="shared" si="135"/>
        <v>#N/A</v>
      </c>
      <c r="G1199" s="1">
        <f t="shared" si="130"/>
        <v>2</v>
      </c>
      <c r="H1199" s="1">
        <f t="shared" si="131"/>
        <v>2.1335389083702174</v>
      </c>
      <c r="I1199" s="1">
        <f t="shared" si="132"/>
        <v>-0.96135692574476916</v>
      </c>
      <c r="J1199" s="1" t="str">
        <f t="shared" si="133"/>
        <v>X</v>
      </c>
    </row>
    <row r="1200" spans="1:10" x14ac:dyDescent="0.2">
      <c r="A1200" s="7">
        <f t="shared" si="136"/>
        <v>-0.64871388842096522</v>
      </c>
      <c r="B1200" s="12">
        <f t="shared" si="137"/>
        <v>115</v>
      </c>
      <c r="C1200" s="6" t="e">
        <f t="shared" si="134"/>
        <v>#N/A</v>
      </c>
      <c r="D1200" s="6" t="e">
        <f t="shared" si="135"/>
        <v>#N/A</v>
      </c>
      <c r="G1200" s="1">
        <f t="shared" si="130"/>
        <v>2</v>
      </c>
      <c r="H1200" s="1">
        <f t="shared" si="131"/>
        <v>2.1367205671564067</v>
      </c>
      <c r="I1200" s="1">
        <f t="shared" si="132"/>
        <v>-0.9625739282320338</v>
      </c>
      <c r="J1200" s="1" t="str">
        <f t="shared" si="133"/>
        <v>X</v>
      </c>
    </row>
    <row r="1201" spans="1:10" x14ac:dyDescent="0.2">
      <c r="A1201" s="7">
        <f t="shared" si="136"/>
        <v>-0.63377093390970696</v>
      </c>
      <c r="B1201" s="12">
        <f t="shared" si="137"/>
        <v>116</v>
      </c>
      <c r="C1201" s="6" t="e">
        <f t="shared" si="134"/>
        <v>#N/A</v>
      </c>
      <c r="D1201" s="6" t="e">
        <f t="shared" si="135"/>
        <v>#N/A</v>
      </c>
      <c r="G1201" s="1">
        <f t="shared" si="130"/>
        <v>2</v>
      </c>
      <c r="H1201" s="1">
        <f t="shared" si="131"/>
        <v>2.1398790864012365</v>
      </c>
      <c r="I1201" s="1">
        <f t="shared" si="132"/>
        <v>-0.96375260315135636</v>
      </c>
      <c r="J1201" s="1" t="str">
        <f t="shared" si="133"/>
        <v>X</v>
      </c>
    </row>
    <row r="1202" spans="1:10" x14ac:dyDescent="0.2">
      <c r="A1202" s="7">
        <f t="shared" si="136"/>
        <v>-0.61912577086526777</v>
      </c>
      <c r="B1202" s="12">
        <f t="shared" si="137"/>
        <v>117</v>
      </c>
      <c r="C1202" s="6" t="e">
        <f t="shared" si="134"/>
        <v>#N/A</v>
      </c>
      <c r="D1202" s="6" t="e">
        <f t="shared" si="135"/>
        <v>#N/A</v>
      </c>
      <c r="G1202" s="1">
        <f t="shared" si="130"/>
        <v>2</v>
      </c>
      <c r="H1202" s="1">
        <f t="shared" si="131"/>
        <v>2.143014800254095</v>
      </c>
      <c r="I1202" s="1">
        <f t="shared" si="132"/>
        <v>-0.96489415756885188</v>
      </c>
      <c r="J1202" s="1" t="str">
        <f t="shared" si="133"/>
        <v>X</v>
      </c>
    </row>
    <row r="1203" spans="1:10" x14ac:dyDescent="0.2">
      <c r="A1203" s="7">
        <f t="shared" si="136"/>
        <v>-0.60477446332855245</v>
      </c>
      <c r="B1203" s="12">
        <f t="shared" si="137"/>
        <v>118</v>
      </c>
      <c r="C1203" s="6" t="e">
        <f t="shared" si="134"/>
        <v>#N/A</v>
      </c>
      <c r="D1203" s="6" t="e">
        <f t="shared" si="135"/>
        <v>#N/A</v>
      </c>
      <c r="G1203" s="1">
        <f t="shared" si="130"/>
        <v>2</v>
      </c>
      <c r="H1203" s="1">
        <f t="shared" si="131"/>
        <v>2.1461280356782382</v>
      </c>
      <c r="I1203" s="1">
        <f t="shared" si="132"/>
        <v>-0.96599976053599779</v>
      </c>
      <c r="J1203" s="1" t="str">
        <f t="shared" si="133"/>
        <v>X</v>
      </c>
    </row>
    <row r="1204" spans="1:10" x14ac:dyDescent="0.2">
      <c r="A1204" s="7">
        <f t="shared" si="136"/>
        <v>-0.59071302789227698</v>
      </c>
      <c r="B1204" s="12">
        <f t="shared" si="137"/>
        <v>119</v>
      </c>
      <c r="C1204" s="6" t="e">
        <f t="shared" si="134"/>
        <v>#N/A</v>
      </c>
      <c r="D1204" s="6" t="e">
        <f t="shared" si="135"/>
        <v>#N/A</v>
      </c>
      <c r="G1204" s="1">
        <f t="shared" si="130"/>
        <v>2</v>
      </c>
      <c r="H1204" s="1">
        <f t="shared" si="131"/>
        <v>2.1492191126553797</v>
      </c>
      <c r="I1204" s="1">
        <f t="shared" si="132"/>
        <v>-0.96707054428684502</v>
      </c>
      <c r="J1204" s="1" t="str">
        <f t="shared" si="133"/>
        <v>X</v>
      </c>
    </row>
    <row r="1205" spans="1:10" x14ac:dyDescent="0.2">
      <c r="A1205" s="7">
        <f t="shared" si="136"/>
        <v>-0.57693744059255447</v>
      </c>
      <c r="B1205" s="12">
        <f t="shared" si="137"/>
        <v>120</v>
      </c>
      <c r="C1205" s="6" t="e">
        <f t="shared" si="134"/>
        <v>#N/A</v>
      </c>
      <c r="D1205" s="6" t="e">
        <f t="shared" si="135"/>
        <v>#N/A</v>
      </c>
      <c r="G1205" s="1">
        <f t="shared" si="130"/>
        <v>2</v>
      </c>
      <c r="H1205" s="1">
        <f t="shared" si="131"/>
        <v>2.1522883443830563</v>
      </c>
      <c r="I1205" s="1">
        <f t="shared" si="132"/>
        <v>-0.96810760539752394</v>
      </c>
      <c r="J1205" s="1" t="str">
        <f t="shared" si="133"/>
        <v>X</v>
      </c>
    </row>
    <row r="1206" spans="1:10" x14ac:dyDescent="0.2">
      <c r="A1206" s="7">
        <f t="shared" si="136"/>
        <v>-0.56344364341629383</v>
      </c>
      <c r="B1206" s="12">
        <f t="shared" si="137"/>
        <v>121</v>
      </c>
      <c r="C1206" s="6" t="e">
        <f t="shared" si="134"/>
        <v>#N/A</v>
      </c>
      <c r="D1206" s="6" t="e">
        <f t="shared" si="135"/>
        <v>#N/A</v>
      </c>
      <c r="G1206" s="1">
        <f t="shared" si="130"/>
        <v>2</v>
      </c>
      <c r="H1206" s="1">
        <f t="shared" si="131"/>
        <v>2.1553360374650619</v>
      </c>
      <c r="I1206" s="1">
        <f t="shared" si="132"/>
        <v>-0.96911200590923485</v>
      </c>
      <c r="J1206" s="1" t="str">
        <f t="shared" si="133"/>
        <v>X</v>
      </c>
    </row>
    <row r="1207" spans="1:10" x14ac:dyDescent="0.2">
      <c r="A1207" s="7">
        <f t="shared" si="136"/>
        <v>-0.55022755043497251</v>
      </c>
      <c r="B1207" s="12">
        <f t="shared" si="137"/>
        <v>122</v>
      </c>
      <c r="C1207" s="6" t="e">
        <f t="shared" si="134"/>
        <v>#N/A</v>
      </c>
      <c r="D1207" s="6" t="e">
        <f t="shared" si="135"/>
        <v>#N/A</v>
      </c>
      <c r="G1207" s="1">
        <f t="shared" si="130"/>
        <v>2</v>
      </c>
      <c r="H1207" s="1">
        <f t="shared" si="131"/>
        <v>2.1583624920952498</v>
      </c>
      <c r="I1207" s="1">
        <f t="shared" si="132"/>
        <v>-0.97008477441587049</v>
      </c>
      <c r="J1207" s="1" t="str">
        <f t="shared" si="133"/>
        <v>X</v>
      </c>
    </row>
    <row r="1208" spans="1:10" x14ac:dyDescent="0.2">
      <c r="A1208" s="7">
        <f t="shared" si="136"/>
        <v>-0.5372850535893422</v>
      </c>
      <c r="B1208" s="12">
        <f t="shared" si="137"/>
        <v>123</v>
      </c>
      <c r="C1208" s="6" t="e">
        <f t="shared" si="134"/>
        <v>#N/A</v>
      </c>
      <c r="D1208" s="6" t="e">
        <f t="shared" si="135"/>
        <v>#N/A</v>
      </c>
      <c r="G1208" s="1">
        <f t="shared" si="130"/>
        <v>2</v>
      </c>
      <c r="H1208" s="1">
        <f t="shared" si="131"/>
        <v>2.1613680022349748</v>
      </c>
      <c r="I1208" s="1">
        <f t="shared" si="132"/>
        <v>-0.97102690711738671</v>
      </c>
      <c r="J1208" s="1" t="str">
        <f t="shared" si="133"/>
        <v>X</v>
      </c>
    </row>
    <row r="1209" spans="1:10" x14ac:dyDescent="0.2">
      <c r="A1209" s="7">
        <f t="shared" si="136"/>
        <v>-0.5246120281352098</v>
      </c>
      <c r="B1209" s="12">
        <f t="shared" si="137"/>
        <v>124</v>
      </c>
      <c r="C1209" s="6" t="e">
        <f t="shared" si="134"/>
        <v>#N/A</v>
      </c>
      <c r="D1209" s="6" t="e">
        <f t="shared" si="135"/>
        <v>#N/A</v>
      </c>
      <c r="G1209" s="1">
        <f t="shared" si="130"/>
        <v>2</v>
      </c>
      <c r="H1209" s="1">
        <f t="shared" si="131"/>
        <v>2.1643528557844371</v>
      </c>
      <c r="I1209" s="1">
        <f t="shared" si="132"/>
        <v>-0.9719393688399971</v>
      </c>
      <c r="J1209" s="1" t="str">
        <f t="shared" si="133"/>
        <v>X</v>
      </c>
    </row>
    <row r="1210" spans="1:10" x14ac:dyDescent="0.2">
      <c r="A1210" s="7">
        <f t="shared" si="136"/>
        <v>-0.51220433776994911</v>
      </c>
      <c r="B1210" s="12">
        <f t="shared" si="137"/>
        <v>125</v>
      </c>
      <c r="C1210" s="6" t="e">
        <f t="shared" si="134"/>
        <v>#N/A</v>
      </c>
      <c r="D1210" s="6" t="e">
        <f t="shared" si="135"/>
        <v>#N/A</v>
      </c>
      <c r="G1210" s="1">
        <f t="shared" si="130"/>
        <v>2</v>
      </c>
      <c r="H1210" s="1">
        <f t="shared" si="131"/>
        <v>2.167317334748176</v>
      </c>
      <c r="I1210" s="1">
        <f t="shared" si="132"/>
        <v>-0.97282309402424083</v>
      </c>
      <c r="J1210" s="1" t="str">
        <f t="shared" si="133"/>
        <v>X</v>
      </c>
    </row>
    <row r="1211" spans="1:10" x14ac:dyDescent="0.2">
      <c r="A1211" s="7">
        <f t="shared" si="136"/>
        <v>-0.50005783945025362</v>
      </c>
      <c r="B1211" s="12">
        <f t="shared" si="137"/>
        <v>126</v>
      </c>
      <c r="C1211" s="6" t="e">
        <f t="shared" si="134"/>
        <v>#N/A</v>
      </c>
      <c r="D1211" s="6" t="e">
        <f t="shared" si="135"/>
        <v>#N/A</v>
      </c>
      <c r="G1211" s="1">
        <f t="shared" si="130"/>
        <v>2</v>
      </c>
      <c r="H1211" s="1">
        <f t="shared" si="131"/>
        <v>2.1702617153949575</v>
      </c>
      <c r="I1211" s="1">
        <f t="shared" si="132"/>
        <v>-0.97367898768192962</v>
      </c>
      <c r="J1211" s="1" t="str">
        <f t="shared" si="133"/>
        <v>X</v>
      </c>
    </row>
    <row r="1212" spans="1:10" x14ac:dyDescent="0.2">
      <c r="A1212" s="7">
        <f t="shared" si="136"/>
        <v>-0.48816838792110989</v>
      </c>
      <c r="B1212" s="12">
        <f t="shared" si="137"/>
        <v>127</v>
      </c>
      <c r="C1212" s="6" t="e">
        <f t="shared" si="134"/>
        <v>#N/A</v>
      </c>
      <c r="D1212" s="6" t="e">
        <f t="shared" si="135"/>
        <v>#N/A</v>
      </c>
      <c r="G1212" s="1">
        <f t="shared" si="130"/>
        <v>2</v>
      </c>
      <c r="H1212" s="1">
        <f t="shared" si="131"/>
        <v>2.173186268412274</v>
      </c>
      <c r="I1212" s="1">
        <f t="shared" si="132"/>
        <v>-0.97450792632296102</v>
      </c>
      <c r="J1212" s="1" t="str">
        <f t="shared" si="133"/>
        <v>X</v>
      </c>
    </row>
    <row r="1213" spans="1:10" x14ac:dyDescent="0.2">
      <c r="A1213" s="7">
        <f t="shared" si="136"/>
        <v>-0.47653183996213588</v>
      </c>
      <c r="B1213" s="12">
        <f t="shared" si="137"/>
        <v>128</v>
      </c>
      <c r="C1213" s="6" t="e">
        <f t="shared" si="134"/>
        <v>#N/A</v>
      </c>
      <c r="D1213" s="6" t="e">
        <f t="shared" si="135"/>
        <v>#N/A</v>
      </c>
      <c r="G1213" s="1">
        <f t="shared" si="130"/>
        <v>2</v>
      </c>
      <c r="H1213" s="1">
        <f t="shared" si="131"/>
        <v>2.1760912590556813</v>
      </c>
      <c r="I1213" s="1">
        <f t="shared" si="132"/>
        <v>-0.97531075885293994</v>
      </c>
      <c r="J1213" s="1" t="str">
        <f t="shared" si="133"/>
        <v>X</v>
      </c>
    </row>
    <row r="1214" spans="1:10" x14ac:dyDescent="0.2">
      <c r="A1214" s="7">
        <f t="shared" si="136"/>
        <v>-0.46514405837360145</v>
      </c>
      <c r="B1214" s="12">
        <f t="shared" si="137"/>
        <v>129</v>
      </c>
      <c r="C1214" s="6" t="e">
        <f t="shared" si="134"/>
        <v>#N/A</v>
      </c>
      <c r="D1214" s="6" t="e">
        <f t="shared" si="135"/>
        <v>#N/A</v>
      </c>
      <c r="G1214" s="1">
        <f t="shared" si="130"/>
        <v>2</v>
      </c>
      <c r="H1214" s="1">
        <f t="shared" si="131"/>
        <v>2.1789769472931693</v>
      </c>
      <c r="I1214" s="1">
        <f t="shared" si="132"/>
        <v>-0.97608830744253172</v>
      </c>
      <c r="J1214" s="1" t="str">
        <f t="shared" si="133"/>
        <v>X</v>
      </c>
    </row>
    <row r="1215" spans="1:10" x14ac:dyDescent="0.2">
      <c r="A1215" s="7">
        <f t="shared" si="136"/>
        <v>-0.45400091570419943</v>
      </c>
      <c r="B1215" s="12">
        <f t="shared" si="137"/>
        <v>130</v>
      </c>
      <c r="C1215" s="6" t="e">
        <f t="shared" si="134"/>
        <v>#N/A</v>
      </c>
      <c r="D1215" s="6" t="e">
        <f t="shared" si="135"/>
        <v>#N/A</v>
      </c>
      <c r="G1215" s="1">
        <f t="shared" si="130"/>
        <v>2</v>
      </c>
      <c r="H1215" s="1">
        <f t="shared" si="131"/>
        <v>2.1818435879447726</v>
      </c>
      <c r="I1215" s="1">
        <f t="shared" si="132"/>
        <v>-0.97684136836943791</v>
      </c>
      <c r="J1215" s="1" t="str">
        <f t="shared" si="133"/>
        <v>X</v>
      </c>
    </row>
    <row r="1216" spans="1:10" x14ac:dyDescent="0.2">
      <c r="A1216" s="7">
        <f t="shared" si="136"/>
        <v>-0.44309829774194476</v>
      </c>
      <c r="B1216" s="12">
        <f t="shared" si="137"/>
        <v>131</v>
      </c>
      <c r="C1216" s="6" t="e">
        <f t="shared" si="134"/>
        <v>#N/A</v>
      </c>
      <c r="D1216" s="6" t="e">
        <f t="shared" si="135"/>
        <v>#N/A</v>
      </c>
      <c r="G1216" s="1">
        <f t="shared" si="130"/>
        <v>2</v>
      </c>
      <c r="H1216" s="1">
        <f t="shared" si="131"/>
        <v>2.1846914308175989</v>
      </c>
      <c r="I1216" s="1">
        <f t="shared" si="132"/>
        <v>-0.97757071283385288</v>
      </c>
      <c r="J1216" s="1" t="str">
        <f t="shared" si="133"/>
        <v>X</v>
      </c>
    </row>
    <row r="1217" spans="1:10" x14ac:dyDescent="0.2">
      <c r="A1217" s="7">
        <f t="shared" si="136"/>
        <v>-0.43243210677365612</v>
      </c>
      <c r="B1217" s="12">
        <f t="shared" si="137"/>
        <v>132</v>
      </c>
      <c r="C1217" s="6" t="e">
        <f t="shared" si="134"/>
        <v>#N/A</v>
      </c>
      <c r="D1217" s="6" t="e">
        <f t="shared" si="135"/>
        <v>#N/A</v>
      </c>
      <c r="G1217" s="1">
        <f t="shared" si="130"/>
        <v>2</v>
      </c>
      <c r="H1217" s="1">
        <f t="shared" si="131"/>
        <v>2.1875207208364631</v>
      </c>
      <c r="I1217" s="1">
        <f t="shared" si="132"/>
        <v>-0.97827708774824229</v>
      </c>
      <c r="J1217" s="1" t="str">
        <f t="shared" si="133"/>
        <v>X</v>
      </c>
    </row>
    <row r="1218" spans="1:10" x14ac:dyDescent="0.2">
      <c r="A1218" s="7">
        <f t="shared" si="136"/>
        <v>-0.42199826462633566</v>
      </c>
      <c r="B1218" s="12">
        <f t="shared" si="137"/>
        <v>133</v>
      </c>
      <c r="C1218" s="6" t="e">
        <f t="shared" si="134"/>
        <v>#N/A</v>
      </c>
      <c r="D1218" s="6" t="e">
        <f t="shared" si="135"/>
        <v>#N/A</v>
      </c>
      <c r="G1218" s="1">
        <f t="shared" ref="G1218:G1281" si="138">LOG(Q)</f>
        <v>2</v>
      </c>
      <c r="H1218" s="1">
        <f t="shared" ref="H1218:H1281" si="139">LOG(B1240)</f>
        <v>2.1903316981702914</v>
      </c>
      <c r="I1218" s="1">
        <f t="shared" ref="I1218:I1281" si="140">((LOG(Q))+k*((EXP((-a*Q*B1240)))-1))</f>
        <v>-0.97896121650224366</v>
      </c>
      <c r="J1218" s="1" t="str">
        <f t="shared" si="133"/>
        <v>X</v>
      </c>
    </row>
    <row r="1219" spans="1:10" x14ac:dyDescent="0.2">
      <c r="A1219" s="7">
        <f t="shared" si="136"/>
        <v>-0.41179271550089702</v>
      </c>
      <c r="B1219" s="12">
        <f t="shared" si="137"/>
        <v>134</v>
      </c>
      <c r="C1219" s="6" t="e">
        <f t="shared" si="134"/>
        <v>#N/A</v>
      </c>
      <c r="D1219" s="6" t="e">
        <f t="shared" si="135"/>
        <v>#N/A</v>
      </c>
      <c r="G1219" s="1">
        <f t="shared" si="138"/>
        <v>2</v>
      </c>
      <c r="H1219" s="1">
        <f t="shared" si="139"/>
        <v>2.1931245983544616</v>
      </c>
      <c r="I1219" s="1">
        <f t="shared" si="140"/>
        <v>-0.97962379970348401</v>
      </c>
      <c r="J1219" s="1" t="str">
        <f t="shared" si="133"/>
        <v>X</v>
      </c>
    </row>
    <row r="1220" spans="1:10" x14ac:dyDescent="0.2">
      <c r="A1220" s="7">
        <f t="shared" si="136"/>
        <v>-0.40181142860771241</v>
      </c>
      <c r="B1220" s="12">
        <f t="shared" si="137"/>
        <v>135</v>
      </c>
      <c r="C1220" s="6" t="e">
        <f t="shared" si="134"/>
        <v>#N/A</v>
      </c>
      <c r="D1220" s="6" t="e">
        <f t="shared" si="135"/>
        <v>#N/A</v>
      </c>
      <c r="G1220" s="1">
        <f t="shared" si="138"/>
        <v>2</v>
      </c>
      <c r="H1220" s="1">
        <f t="shared" si="139"/>
        <v>2.1958996524092336</v>
      </c>
      <c r="I1220" s="1">
        <f t="shared" si="140"/>
        <v>-0.98026551589506017</v>
      </c>
      <c r="J1220" s="1" t="str">
        <f t="shared" ref="J1220:J1283" si="141">IF(AND(B1242&gt;p,A1242&gt;-1),"X","")</f>
        <v>X</v>
      </c>
    </row>
    <row r="1221" spans="1:10" x14ac:dyDescent="0.2">
      <c r="A1221" s="7">
        <f t="shared" si="136"/>
        <v>-0.39205040061397284</v>
      </c>
      <c r="B1221" s="12">
        <f t="shared" si="137"/>
        <v>136</v>
      </c>
      <c r="C1221" s="6" t="e">
        <f t="shared" si="134"/>
        <v>#N/A</v>
      </c>
      <c r="D1221" s="6" t="e">
        <f t="shared" si="135"/>
        <v>#N/A</v>
      </c>
      <c r="G1221" s="1">
        <f t="shared" si="138"/>
        <v>2</v>
      </c>
      <c r="H1221" s="1">
        <f t="shared" si="139"/>
        <v>2.1986570869544226</v>
      </c>
      <c r="I1221" s="1">
        <f t="shared" si="140"/>
        <v>-0.98088702225042823</v>
      </c>
      <c r="J1221" s="1" t="str">
        <f t="shared" si="141"/>
        <v>X</v>
      </c>
    </row>
    <row r="1222" spans="1:10" x14ac:dyDescent="0.2">
      <c r="A1222" s="7">
        <f t="shared" si="136"/>
        <v>-0.38250565791257302</v>
      </c>
      <c r="B1222" s="12">
        <f t="shared" si="137"/>
        <v>137</v>
      </c>
      <c r="C1222" s="6" t="e">
        <f t="shared" si="134"/>
        <v>#N/A</v>
      </c>
      <c r="D1222" s="6" t="e">
        <f t="shared" si="135"/>
        <v>#N/A</v>
      </c>
      <c r="G1222" s="1">
        <f t="shared" si="138"/>
        <v>2</v>
      </c>
      <c r="H1222" s="1">
        <f t="shared" si="139"/>
        <v>2.2013971243204513</v>
      </c>
      <c r="I1222" s="1">
        <f t="shared" si="140"/>
        <v>-0.98148895524640656</v>
      </c>
      <c r="J1222" s="1" t="str">
        <f t="shared" si="141"/>
        <v>X</v>
      </c>
    </row>
    <row r="1223" spans="1:10" x14ac:dyDescent="0.2">
      <c r="A1223" s="7">
        <f t="shared" si="136"/>
        <v>-0.37317325871986878</v>
      </c>
      <c r="B1223" s="12">
        <f t="shared" si="137"/>
        <v>138</v>
      </c>
      <c r="C1223" s="6" t="e">
        <f t="shared" si="134"/>
        <v>#N/A</v>
      </c>
      <c r="D1223" s="6" t="e">
        <f t="shared" si="135"/>
        <v>#N/A</v>
      </c>
      <c r="G1223" s="1">
        <f t="shared" si="138"/>
        <v>2</v>
      </c>
      <c r="H1223" s="1">
        <f t="shared" si="139"/>
        <v>2.2041199826559246</v>
      </c>
      <c r="I1223" s="1">
        <f t="shared" si="140"/>
        <v>-0.98207193131498194</v>
      </c>
      <c r="J1223" s="1" t="str">
        <f t="shared" si="141"/>
        <v>X</v>
      </c>
    </row>
    <row r="1224" spans="1:10" x14ac:dyDescent="0.2">
      <c r="A1224" s="7">
        <f t="shared" si="136"/>
        <v>-0.36404929501296673</v>
      </c>
      <c r="B1224" s="12">
        <f t="shared" si="137"/>
        <v>139</v>
      </c>
      <c r="C1224" s="6" t="e">
        <f t="shared" si="134"/>
        <v>#N/A</v>
      </c>
      <c r="D1224" s="6" t="e">
        <f t="shared" si="135"/>
        <v>#N/A</v>
      </c>
      <c r="G1224" s="1">
        <f t="shared" si="138"/>
        <v>2</v>
      </c>
      <c r="H1224" s="1">
        <f t="shared" si="139"/>
        <v>2.2068258760318495</v>
      </c>
      <c r="I1224" s="1">
        <f t="shared" si="140"/>
        <v>-0.98263654747459217</v>
      </c>
      <c r="J1224" s="1" t="str">
        <f t="shared" si="141"/>
        <v>X</v>
      </c>
    </row>
    <row r="1225" spans="1:10" x14ac:dyDescent="0.2">
      <c r="A1225" s="7">
        <f t="shared" si="136"/>
        <v>-0.35512989431249747</v>
      </c>
      <c r="B1225" s="12">
        <f t="shared" si="137"/>
        <v>140</v>
      </c>
      <c r="C1225" s="6" t="e">
        <f t="shared" si="134"/>
        <v>#N/A</v>
      </c>
      <c r="D1225" s="6" t="e">
        <f t="shared" si="135"/>
        <v>#N/A</v>
      </c>
      <c r="G1225" s="1">
        <f t="shared" si="138"/>
        <v>2</v>
      </c>
      <c r="H1225" s="1">
        <f t="shared" si="139"/>
        <v>2.2095150145426308</v>
      </c>
      <c r="I1225" s="1">
        <f t="shared" si="140"/>
        <v>-0.98318338194152277</v>
      </c>
      <c r="J1225" s="1" t="str">
        <f t="shared" si="141"/>
        <v>X</v>
      </c>
    </row>
    <row r="1226" spans="1:10" x14ac:dyDescent="0.2">
      <c r="A1226" s="7">
        <f t="shared" si="136"/>
        <v>-0.34641122132049007</v>
      </c>
      <c r="B1226" s="12">
        <f t="shared" si="137"/>
        <v>141</v>
      </c>
      <c r="C1226" s="6" t="e">
        <f t="shared" si="134"/>
        <v>#N/A</v>
      </c>
      <c r="D1226" s="6" t="e">
        <f t="shared" si="135"/>
        <v>#N/A</v>
      </c>
      <c r="G1226" s="1">
        <f t="shared" si="138"/>
        <v>2</v>
      </c>
      <c r="H1226" s="1">
        <f t="shared" si="139"/>
        <v>2.2121876044039577</v>
      </c>
      <c r="I1226" s="1">
        <f t="shared" si="140"/>
        <v>-0.98371299472205331</v>
      </c>
      <c r="J1226" s="1" t="str">
        <f t="shared" si="141"/>
        <v>X</v>
      </c>
    </row>
    <row r="1227" spans="1:10" x14ac:dyDescent="0.2">
      <c r="A1227" s="7">
        <f t="shared" si="136"/>
        <v>-0.33788947941834668</v>
      </c>
      <c r="B1227" s="12">
        <f t="shared" si="137"/>
        <v>142</v>
      </c>
      <c r="C1227" s="6" t="e">
        <f t="shared" si="134"/>
        <v>#N/A</v>
      </c>
      <c r="D1227" s="6" t="e">
        <f t="shared" si="135"/>
        <v>#N/A</v>
      </c>
      <c r="G1227" s="1">
        <f t="shared" si="138"/>
        <v>2</v>
      </c>
      <c r="H1227" s="1">
        <f t="shared" si="139"/>
        <v>2.214843848047698</v>
      </c>
      <c r="I1227" s="1">
        <f t="shared" si="140"/>
        <v>-0.98422592818594978</v>
      </c>
      <c r="J1227" s="1" t="str">
        <f t="shared" si="141"/>
        <v>X</v>
      </c>
    </row>
    <row r="1228" spans="1:10" x14ac:dyDescent="0.2">
      <c r="A1228" s="7">
        <f t="shared" si="136"/>
        <v>-0.32956091203578453</v>
      </c>
      <c r="B1228" s="12">
        <f t="shared" si="137"/>
        <v>143</v>
      </c>
      <c r="C1228" s="6" t="e">
        <f t="shared" si="134"/>
        <v>#N/A</v>
      </c>
      <c r="D1228" s="6" t="e">
        <f t="shared" si="135"/>
        <v>#N/A</v>
      </c>
      <c r="G1228" s="1">
        <f t="shared" si="138"/>
        <v>2</v>
      </c>
      <c r="H1228" s="1">
        <f t="shared" si="139"/>
        <v>2.2174839442139063</v>
      </c>
      <c r="I1228" s="1">
        <f t="shared" si="140"/>
        <v>-0.9847227076219025</v>
      </c>
      <c r="J1228" s="1" t="str">
        <f t="shared" si="141"/>
        <v>X</v>
      </c>
    </row>
    <row r="1229" spans="1:10" x14ac:dyDescent="0.2">
      <c r="A1229" s="7">
        <f t="shared" si="136"/>
        <v>-0.32142180389310365</v>
      </c>
      <c r="B1229" s="12">
        <f t="shared" si="137"/>
        <v>144</v>
      </c>
      <c r="C1229" s="6" t="e">
        <f t="shared" si="134"/>
        <v>#N/A</v>
      </c>
      <c r="D1229" s="6" t="e">
        <f t="shared" si="135"/>
        <v>#N/A</v>
      </c>
      <c r="G1229" s="1">
        <f t="shared" si="138"/>
        <v>2</v>
      </c>
      <c r="H1229" s="1">
        <f t="shared" si="139"/>
        <v>2.220108088040055</v>
      </c>
      <c r="I1229" s="1">
        <f t="shared" si="140"/>
        <v>-0.98520384177546383</v>
      </c>
      <c r="J1229" s="1" t="str">
        <f t="shared" si="141"/>
        <v>X</v>
      </c>
    </row>
    <row r="1230" spans="1:10" x14ac:dyDescent="0.2">
      <c r="A1230" s="7">
        <f t="shared" si="136"/>
        <v>-0.31346848212676648</v>
      </c>
      <c r="B1230" s="12">
        <f t="shared" si="137"/>
        <v>145</v>
      </c>
      <c r="C1230" s="6" t="e">
        <f t="shared" si="134"/>
        <v>#N/A</v>
      </c>
      <c r="D1230" s="6" t="e">
        <f t="shared" si="135"/>
        <v>#N/A</v>
      </c>
      <c r="G1230" s="1">
        <f t="shared" si="138"/>
        <v>2</v>
      </c>
      <c r="H1230" s="1">
        <f t="shared" si="139"/>
        <v>2.2227164711475833</v>
      </c>
      <c r="I1230" s="1">
        <f t="shared" si="140"/>
        <v>-0.98566982337005182</v>
      </c>
      <c r="J1230" s="1" t="str">
        <f t="shared" si="141"/>
        <v>X</v>
      </c>
    </row>
    <row r="1231" spans="1:10" x14ac:dyDescent="0.2">
      <c r="A1231" s="7">
        <f t="shared" si="136"/>
        <v>-0.30569731730213673</v>
      </c>
      <c r="B1231" s="12">
        <f t="shared" si="137"/>
        <v>146</v>
      </c>
      <c r="C1231" s="6" t="e">
        <f t="shared" si="134"/>
        <v>#N/A</v>
      </c>
      <c r="D1231" s="6" t="e">
        <f t="shared" si="135"/>
        <v>#N/A</v>
      </c>
      <c r="G1231" s="1">
        <f t="shared" si="138"/>
        <v>2</v>
      </c>
      <c r="H1231" s="1">
        <f t="shared" si="139"/>
        <v>2.2253092817258628</v>
      </c>
      <c r="I1231" s="1">
        <f t="shared" si="140"/>
        <v>-0.98612112961153775</v>
      </c>
      <c r="J1231" s="1" t="str">
        <f t="shared" si="141"/>
        <v>X</v>
      </c>
    </row>
    <row r="1232" spans="1:10" x14ac:dyDescent="0.2">
      <c r="A1232" s="7">
        <f t="shared" si="136"/>
        <v>-0.29810472432199747</v>
      </c>
      <c r="B1232" s="12">
        <f t="shared" si="137"/>
        <v>147</v>
      </c>
      <c r="C1232" s="6" t="e">
        <f t="shared" si="134"/>
        <v>#N/A</v>
      </c>
      <c r="D1232" s="6" t="e">
        <f t="shared" si="135"/>
        <v>#N/A</v>
      </c>
      <c r="G1232" s="1">
        <f t="shared" si="138"/>
        <v>2</v>
      </c>
      <c r="H1232" s="1">
        <f t="shared" si="139"/>
        <v>2.2278867046136734</v>
      </c>
      <c r="I1232" s="1">
        <f t="shared" si="140"/>
        <v>-0.98655822267695026</v>
      </c>
      <c r="J1232" s="1" t="str">
        <f t="shared" si="141"/>
        <v>X</v>
      </c>
    </row>
    <row r="1233" spans="1:10" x14ac:dyDescent="0.2">
      <c r="A1233" s="7">
        <f t="shared" si="136"/>
        <v>-0.29068716323223004</v>
      </c>
      <c r="B1233" s="12">
        <f t="shared" si="137"/>
        <v>148</v>
      </c>
      <c r="C1233" s="6" t="e">
        <f t="shared" si="134"/>
        <v>#N/A</v>
      </c>
      <c r="D1233" s="6" t="e">
        <f t="shared" si="135"/>
        <v>#N/A</v>
      </c>
      <c r="G1233" s="1">
        <f t="shared" si="138"/>
        <v>2</v>
      </c>
      <c r="H1233" s="1">
        <f t="shared" si="139"/>
        <v>2.2304489213782741</v>
      </c>
      <c r="I1233" s="1">
        <f t="shared" si="140"/>
        <v>-0.98698155018778344</v>
      </c>
      <c r="J1233" s="1" t="str">
        <f t="shared" si="141"/>
        <v>X</v>
      </c>
    </row>
    <row r="1234" spans="1:10" x14ac:dyDescent="0.2">
      <c r="A1234" s="7">
        <f t="shared" si="136"/>
        <v>-0.28344113993597581</v>
      </c>
      <c r="B1234" s="12">
        <f t="shared" si="137"/>
        <v>149</v>
      </c>
      <c r="C1234" s="6" t="e">
        <f t="shared" si="134"/>
        <v>#N/A</v>
      </c>
      <c r="D1234" s="6" t="e">
        <f t="shared" si="135"/>
        <v>#N/A</v>
      </c>
      <c r="G1234" s="1">
        <f t="shared" si="138"/>
        <v>2</v>
      </c>
      <c r="H1234" s="1">
        <f t="shared" si="139"/>
        <v>2.2329961103921536</v>
      </c>
      <c r="I1234" s="1">
        <f t="shared" si="140"/>
        <v>-0.98739154566840082</v>
      </c>
      <c r="J1234" s="1" t="str">
        <f t="shared" si="141"/>
        <v>X</v>
      </c>
    </row>
    <row r="1235" spans="1:10" x14ac:dyDescent="0.2">
      <c r="A1235" s="7">
        <f t="shared" si="136"/>
        <v>-0.27636320681476145</v>
      </c>
      <c r="B1235" s="12">
        <f t="shared" si="137"/>
        <v>150</v>
      </c>
      <c r="C1235" s="6" t="e">
        <f t="shared" si="134"/>
        <v>#N/A</v>
      </c>
      <c r="D1235" s="6" t="e">
        <f t="shared" si="135"/>
        <v>#N/A</v>
      </c>
      <c r="G1235" s="1">
        <f t="shared" si="138"/>
        <v>2</v>
      </c>
      <c r="H1235" s="1">
        <f t="shared" si="139"/>
        <v>2.2355284469075487</v>
      </c>
      <c r="I1235" s="1">
        <f t="shared" si="140"/>
        <v>-0.98778862899000064</v>
      </c>
      <c r="J1235" s="1" t="str">
        <f t="shared" si="141"/>
        <v>X</v>
      </c>
    </row>
    <row r="1236" spans="1:10" x14ac:dyDescent="0.2">
      <c r="A1236" s="7">
        <f t="shared" si="136"/>
        <v>-0.26944996326722465</v>
      </c>
      <c r="B1236" s="12">
        <f t="shared" si="137"/>
        <v>151</v>
      </c>
      <c r="C1236" s="6" t="e">
        <f t="shared" si="134"/>
        <v>#N/A</v>
      </c>
      <c r="D1236" s="6" t="e">
        <f t="shared" si="135"/>
        <v>#N/A</v>
      </c>
      <c r="G1236" s="1">
        <f t="shared" si="138"/>
        <v>2</v>
      </c>
      <c r="H1236" s="1">
        <f t="shared" si="139"/>
        <v>2.2380461031287955</v>
      </c>
      <c r="I1236" s="1">
        <f t="shared" si="140"/>
        <v>-0.98817320680060483</v>
      </c>
      <c r="J1236" s="1" t="str">
        <f t="shared" si="141"/>
        <v>X</v>
      </c>
    </row>
    <row r="1237" spans="1:10" x14ac:dyDescent="0.2">
      <c r="A1237" s="7">
        <f t="shared" si="136"/>
        <v>-0.26269805616723935</v>
      </c>
      <c r="B1237" s="12">
        <f t="shared" si="137"/>
        <v>152</v>
      </c>
      <c r="C1237" s="6" t="e">
        <f t="shared" si="134"/>
        <v>#N/A</v>
      </c>
      <c r="D1237" s="6" t="e">
        <f t="shared" si="135"/>
        <v>#N/A</v>
      </c>
      <c r="G1237" s="1">
        <f t="shared" si="138"/>
        <v>2</v>
      </c>
      <c r="H1237" s="1">
        <f t="shared" si="139"/>
        <v>2.2405492482825999</v>
      </c>
      <c r="I1237" s="1">
        <f t="shared" si="140"/>
        <v>-0.98854567294149609</v>
      </c>
      <c r="J1237" s="1" t="str">
        <f t="shared" si="141"/>
        <v>X</v>
      </c>
    </row>
    <row r="1238" spans="1:10" x14ac:dyDescent="0.2">
      <c r="A1238" s="7">
        <f t="shared" si="136"/>
        <v>-0.25610418024613779</v>
      </c>
      <c r="B1238" s="12">
        <f t="shared" si="137"/>
        <v>153</v>
      </c>
      <c r="C1238" s="6" t="e">
        <f t="shared" si="134"/>
        <v>#N/A</v>
      </c>
      <c r="D1238" s="6" t="e">
        <f t="shared" si="135"/>
        <v>#N/A</v>
      </c>
      <c r="G1238" s="1">
        <f t="shared" si="138"/>
        <v>2</v>
      </c>
      <c r="H1238" s="1">
        <f t="shared" si="139"/>
        <v>2.2430380486862944</v>
      </c>
      <c r="I1238" s="1">
        <f t="shared" si="140"/>
        <v>-0.98890640885055126</v>
      </c>
      <c r="J1238" s="1" t="str">
        <f t="shared" si="141"/>
        <v>X</v>
      </c>
    </row>
    <row r="1239" spans="1:10" x14ac:dyDescent="0.2">
      <c r="A1239" s="7">
        <f t="shared" si="136"/>
        <v>-0.24966507840471222</v>
      </c>
      <c r="B1239" s="12">
        <f t="shared" si="137"/>
        <v>154</v>
      </c>
      <c r="C1239" s="6" t="e">
        <f t="shared" si="134"/>
        <v>#N/A</v>
      </c>
      <c r="D1239" s="6" t="e">
        <f t="shared" si="135"/>
        <v>#N/A</v>
      </c>
      <c r="G1239" s="1">
        <f t="shared" si="138"/>
        <v>2</v>
      </c>
      <c r="H1239" s="1">
        <f t="shared" si="139"/>
        <v>2.2455126678141499</v>
      </c>
      <c r="I1239" s="1">
        <f t="shared" si="140"/>
        <v>-0.98925578395286307</v>
      </c>
      <c r="J1239" s="1" t="str">
        <f t="shared" si="141"/>
        <v>X</v>
      </c>
    </row>
    <row r="1240" spans="1:10" x14ac:dyDescent="0.2">
      <c r="A1240" s="7">
        <f t="shared" si="136"/>
        <v>-0.24337754195607386</v>
      </c>
      <c r="B1240" s="12">
        <f t="shared" si="137"/>
        <v>155</v>
      </c>
      <c r="C1240" s="6" t="e">
        <f t="shared" ref="C1240:C1303" si="142">IF(J1218="X",NA(),10^((LOG(Q))+k*((EXP((-a*Q*B1240)))-1)))</f>
        <v>#N/A</v>
      </c>
      <c r="D1240" s="6" t="e">
        <f t="shared" ref="D1240:D1303" si="143">IF(AND(B1240&gt;p,(A1240&gt;-1)),NA(),B1240*C1240)</f>
        <v>#N/A</v>
      </c>
      <c r="G1240" s="1">
        <f t="shared" si="138"/>
        <v>2</v>
      </c>
      <c r="H1240" s="1">
        <f t="shared" si="139"/>
        <v>2.2479732663618068</v>
      </c>
      <c r="I1240" s="1">
        <f t="shared" si="140"/>
        <v>-0.98959415603906731</v>
      </c>
      <c r="J1240" s="1" t="str">
        <f t="shared" si="141"/>
        <v>X</v>
      </c>
    </row>
    <row r="1241" spans="1:10" x14ac:dyDescent="0.2">
      <c r="A1241" s="7">
        <f t="shared" ref="A1241:A1304" si="144">(I1219-I1218)/(H1219-H1218)</f>
        <v>-0.23723841080887298</v>
      </c>
      <c r="B1241" s="12">
        <f t="shared" si="137"/>
        <v>156</v>
      </c>
      <c r="C1241" s="6" t="e">
        <f t="shared" si="142"/>
        <v>#N/A</v>
      </c>
      <c r="D1241" s="6" t="e">
        <f t="shared" si="143"/>
        <v>#N/A</v>
      </c>
      <c r="G1241" s="1">
        <f t="shared" si="138"/>
        <v>2</v>
      </c>
      <c r="H1241" s="1">
        <f t="shared" si="139"/>
        <v>2.2504200023088941</v>
      </c>
      <c r="I1241" s="1">
        <f t="shared" si="140"/>
        <v>-0.9899218716317475</v>
      </c>
      <c r="J1241" s="1" t="str">
        <f t="shared" si="141"/>
        <v>X</v>
      </c>
    </row>
    <row r="1242" spans="1:10" x14ac:dyDescent="0.2">
      <c r="A1242" s="7">
        <f t="shared" si="144"/>
        <v>-0.23124457358683428</v>
      </c>
      <c r="B1242" s="12">
        <f t="shared" si="137"/>
        <v>157</v>
      </c>
      <c r="C1242" s="6" t="e">
        <f t="shared" si="142"/>
        <v>#N/A</v>
      </c>
      <c r="D1242" s="6" t="e">
        <f t="shared" si="143"/>
        <v>#N/A</v>
      </c>
      <c r="G1242" s="1">
        <f t="shared" si="138"/>
        <v>2</v>
      </c>
      <c r="H1242" s="1">
        <f t="shared" si="139"/>
        <v>2.2528530309798933</v>
      </c>
      <c r="I1242" s="1">
        <f t="shared" si="140"/>
        <v>-0.99023926634030834</v>
      </c>
      <c r="J1242" s="1" t="str">
        <f t="shared" si="141"/>
        <v>X</v>
      </c>
    </row>
    <row r="1243" spans="1:10" x14ac:dyDescent="0.2">
      <c r="A1243" s="7">
        <f t="shared" si="144"/>
        <v>-0.22539296769615563</v>
      </c>
      <c r="B1243" s="12">
        <f t="shared" ref="B1243:B1306" si="145">B1242+1</f>
        <v>158</v>
      </c>
      <c r="C1243" s="6" t="e">
        <f t="shared" si="142"/>
        <v>#N/A</v>
      </c>
      <c r="D1243" s="6" t="e">
        <f t="shared" si="143"/>
        <v>#N/A</v>
      </c>
      <c r="G1243" s="1">
        <f t="shared" si="138"/>
        <v>2</v>
      </c>
      <c r="H1243" s="1">
        <f t="shared" si="139"/>
        <v>2.255272505103306</v>
      </c>
      <c r="I1243" s="1">
        <f t="shared" si="140"/>
        <v>-0.99054666520466661</v>
      </c>
      <c r="J1243" s="1" t="str">
        <f t="shared" si="141"/>
        <v>X</v>
      </c>
    </row>
    <row r="1244" spans="1:10" x14ac:dyDescent="0.2">
      <c r="A1244" s="7">
        <f t="shared" si="144"/>
        <v>-0.21968057933850327</v>
      </c>
      <c r="B1244" s="12">
        <f t="shared" si="145"/>
        <v>159</v>
      </c>
      <c r="C1244" s="6" t="e">
        <f t="shared" si="142"/>
        <v>#N/A</v>
      </c>
      <c r="D1244" s="6" t="e">
        <f t="shared" si="143"/>
        <v>#N/A</v>
      </c>
      <c r="G1244" s="1">
        <f t="shared" si="138"/>
        <v>2</v>
      </c>
      <c r="H1244" s="1">
        <f t="shared" si="139"/>
        <v>2.2576785748691846</v>
      </c>
      <c r="I1244" s="1">
        <f t="shared" si="140"/>
        <v>-0.99084438302812128</v>
      </c>
      <c r="J1244" s="1" t="str">
        <f t="shared" si="141"/>
        <v>X</v>
      </c>
    </row>
    <row r="1245" spans="1:10" x14ac:dyDescent="0.2">
      <c r="A1245" s="7">
        <f t="shared" si="144"/>
        <v>-0.21410444347412383</v>
      </c>
      <c r="B1245" s="12">
        <f t="shared" si="145"/>
        <v>160</v>
      </c>
      <c r="C1245" s="6" t="e">
        <f t="shared" si="142"/>
        <v>#N/A</v>
      </c>
      <c r="D1245" s="6" t="e">
        <f t="shared" si="143"/>
        <v>#N/A</v>
      </c>
      <c r="G1245" s="1">
        <f t="shared" si="138"/>
        <v>2</v>
      </c>
      <c r="H1245" s="1">
        <f t="shared" si="139"/>
        <v>2.2600713879850747</v>
      </c>
      <c r="I1245" s="1">
        <f t="shared" si="140"/>
        <v>-0.99113272469973968</v>
      </c>
      <c r="J1245" s="1" t="str">
        <f t="shared" si="141"/>
        <v>X</v>
      </c>
    </row>
    <row r="1246" spans="1:10" x14ac:dyDescent="0.2">
      <c r="A1246" s="7">
        <f t="shared" si="144"/>
        <v>-0.20866164374168122</v>
      </c>
      <c r="B1246" s="12">
        <f t="shared" si="145"/>
        <v>161</v>
      </c>
      <c r="C1246" s="6" t="e">
        <f t="shared" si="142"/>
        <v>#N/A</v>
      </c>
      <c r="D1246" s="6" t="e">
        <f t="shared" si="143"/>
        <v>#N/A</v>
      </c>
      <c r="G1246" s="1">
        <f t="shared" si="138"/>
        <v>2</v>
      </c>
      <c r="H1246" s="1">
        <f t="shared" si="139"/>
        <v>2.2624510897304293</v>
      </c>
      <c r="I1246" s="1">
        <f t="shared" si="140"/>
        <v>-0.99141198550658949</v>
      </c>
      <c r="J1246" s="1" t="str">
        <f t="shared" si="141"/>
        <v>X</v>
      </c>
    </row>
    <row r="1247" spans="1:10" x14ac:dyDescent="0.2">
      <c r="A1247" s="7">
        <f t="shared" si="144"/>
        <v>-0.20334931233115941</v>
      </c>
      <c r="B1247" s="12">
        <f t="shared" si="145"/>
        <v>162</v>
      </c>
      <c r="C1247" s="6" t="e">
        <f t="shared" si="142"/>
        <v>#N/A</v>
      </c>
      <c r="D1247" s="6" t="e">
        <f t="shared" si="143"/>
        <v>#N/A</v>
      </c>
      <c r="G1247" s="1">
        <f t="shared" si="138"/>
        <v>2</v>
      </c>
      <c r="H1247" s="1">
        <f t="shared" si="139"/>
        <v>2.2648178230095364</v>
      </c>
      <c r="I1247" s="1">
        <f t="shared" si="140"/>
        <v>-0.99168245143613998</v>
      </c>
      <c r="J1247" s="1" t="str">
        <f t="shared" si="141"/>
        <v>X</v>
      </c>
    </row>
    <row r="1248" spans="1:10" x14ac:dyDescent="0.2">
      <c r="A1248" s="7">
        <f t="shared" si="144"/>
        <v>-0.19816462982000416</v>
      </c>
      <c r="B1248" s="12">
        <f t="shared" si="145"/>
        <v>163</v>
      </c>
      <c r="C1248" s="6" t="e">
        <f t="shared" si="142"/>
        <v>#N/A</v>
      </c>
      <c r="D1248" s="6" t="e">
        <f t="shared" si="143"/>
        <v>#N/A</v>
      </c>
      <c r="G1248" s="1">
        <f t="shared" si="138"/>
        <v>2</v>
      </c>
      <c r="H1248" s="1">
        <f t="shared" si="139"/>
        <v>2.2671717284030137</v>
      </c>
      <c r="I1248" s="1">
        <f t="shared" si="140"/>
        <v>-0.99194439946913837</v>
      </c>
      <c r="J1248" s="1" t="str">
        <f t="shared" si="141"/>
        <v>X</v>
      </c>
    </row>
    <row r="1249" spans="1:10" x14ac:dyDescent="0.2">
      <c r="A1249" s="7">
        <f t="shared" si="144"/>
        <v>-0.1931048249678643</v>
      </c>
      <c r="B1249" s="12">
        <f t="shared" si="145"/>
        <v>164</v>
      </c>
      <c r="C1249" s="6" t="e">
        <f t="shared" si="142"/>
        <v>#N/A</v>
      </c>
      <c r="D1249" s="6" t="e">
        <f t="shared" si="143"/>
        <v>#N/A</v>
      </c>
      <c r="G1249" s="1">
        <f t="shared" si="138"/>
        <v>2</v>
      </c>
      <c r="H1249" s="1">
        <f t="shared" si="139"/>
        <v>2.2695129442179165</v>
      </c>
      <c r="I1249" s="1">
        <f t="shared" si="140"/>
        <v>-0.99219809786325985</v>
      </c>
      <c r="J1249" s="1" t="str">
        <f t="shared" si="141"/>
        <v>X</v>
      </c>
    </row>
    <row r="1250" spans="1:10" x14ac:dyDescent="0.2">
      <c r="A1250" s="7">
        <f t="shared" si="144"/>
        <v>-0.18816717448069081</v>
      </c>
      <c r="B1250" s="12">
        <f t="shared" si="145"/>
        <v>165</v>
      </c>
      <c r="C1250" s="6" t="e">
        <f t="shared" si="142"/>
        <v>#N/A</v>
      </c>
      <c r="D1250" s="6" t="e">
        <f t="shared" si="143"/>
        <v>#N/A</v>
      </c>
      <c r="G1250" s="1">
        <f t="shared" si="138"/>
        <v>2</v>
      </c>
      <c r="H1250" s="1">
        <f t="shared" si="139"/>
        <v>2.271841606536499</v>
      </c>
      <c r="I1250" s="1">
        <f t="shared" si="140"/>
        <v>-0.99244380642782959</v>
      </c>
      <c r="J1250" s="1" t="str">
        <f t="shared" si="141"/>
        <v>X</v>
      </c>
    </row>
    <row r="1251" spans="1:10" x14ac:dyDescent="0.2">
      <c r="A1251" s="7">
        <f t="shared" si="144"/>
        <v>-0.18334900273642826</v>
      </c>
      <c r="B1251" s="12">
        <f t="shared" si="145"/>
        <v>166</v>
      </c>
      <c r="C1251" s="6" t="e">
        <f t="shared" si="142"/>
        <v>#N/A</v>
      </c>
      <c r="D1251" s="6" t="e">
        <f t="shared" si="143"/>
        <v>#N/A</v>
      </c>
      <c r="G1251" s="1">
        <f t="shared" si="138"/>
        <v>2</v>
      </c>
      <c r="H1251" s="1">
        <f t="shared" si="139"/>
        <v>2.27415784926368</v>
      </c>
      <c r="I1251" s="1">
        <f t="shared" si="140"/>
        <v>-0.99268177678988856</v>
      </c>
      <c r="J1251" s="1" t="str">
        <f t="shared" si="141"/>
        <v>X</v>
      </c>
    </row>
    <row r="1252" spans="1:10" x14ac:dyDescent="0.2">
      <c r="A1252" s="7">
        <f t="shared" si="144"/>
        <v>-0.17864768148631188</v>
      </c>
      <c r="B1252" s="12">
        <f t="shared" si="145"/>
        <v>167</v>
      </c>
      <c r="C1252" s="6" t="e">
        <f t="shared" si="142"/>
        <v>#N/A</v>
      </c>
      <c r="D1252" s="6" t="e">
        <f t="shared" si="143"/>
        <v>#N/A</v>
      </c>
      <c r="G1252" s="1">
        <f t="shared" si="138"/>
        <v>2</v>
      </c>
      <c r="H1252" s="1">
        <f t="shared" si="139"/>
        <v>2.2764618041732443</v>
      </c>
      <c r="I1252" s="1">
        <f t="shared" si="140"/>
        <v>-0.9929122526518821</v>
      </c>
      <c r="J1252" s="1" t="str">
        <f t="shared" si="141"/>
        <v>X</v>
      </c>
    </row>
    <row r="1253" spans="1:10" x14ac:dyDescent="0.2">
      <c r="A1253" s="7">
        <f t="shared" si="144"/>
        <v>-0.17406062952172618</v>
      </c>
      <c r="B1253" s="12">
        <f t="shared" si="145"/>
        <v>168</v>
      </c>
      <c r="C1253" s="6" t="e">
        <f t="shared" si="142"/>
        <v>#N/A</v>
      </c>
      <c r="D1253" s="6" t="e">
        <f t="shared" si="143"/>
        <v>#N/A</v>
      </c>
      <c r="G1253" s="1">
        <f t="shared" si="138"/>
        <v>2</v>
      </c>
      <c r="H1253" s="1">
        <f t="shared" si="139"/>
        <v>2.2787536009528289</v>
      </c>
      <c r="I1253" s="1">
        <f t="shared" si="140"/>
        <v>-0.99313547004123359</v>
      </c>
      <c r="J1253" s="1" t="str">
        <f t="shared" si="141"/>
        <v>X</v>
      </c>
    </row>
    <row r="1254" spans="1:10" x14ac:dyDescent="0.2">
      <c r="A1254" s="7">
        <f t="shared" si="144"/>
        <v>-0.1695853123209434</v>
      </c>
      <c r="B1254" s="12">
        <f t="shared" si="145"/>
        <v>169</v>
      </c>
      <c r="C1254" s="6" t="e">
        <f t="shared" si="142"/>
        <v>#N/A</v>
      </c>
      <c r="D1254" s="6" t="e">
        <f t="shared" si="143"/>
        <v>#N/A</v>
      </c>
      <c r="G1254" s="1">
        <f t="shared" si="138"/>
        <v>2</v>
      </c>
      <c r="H1254" s="1">
        <f t="shared" si="139"/>
        <v>2.2810333672477277</v>
      </c>
      <c r="I1254" s="1">
        <f t="shared" si="140"/>
        <v>-0.99335165755205468</v>
      </c>
      <c r="J1254" s="1" t="str">
        <f t="shared" si="141"/>
        <v>X</v>
      </c>
    </row>
    <row r="1255" spans="1:10" x14ac:dyDescent="0.2">
      <c r="A1255" s="7">
        <f t="shared" si="144"/>
        <v>-0.16521924166676039</v>
      </c>
      <c r="B1255" s="12">
        <f t="shared" si="145"/>
        <v>170</v>
      </c>
      <c r="C1255" s="6" t="e">
        <f t="shared" si="142"/>
        <v>#N/A</v>
      </c>
      <c r="D1255" s="6" t="e">
        <f t="shared" si="143"/>
        <v>#N/A</v>
      </c>
      <c r="G1255" s="1">
        <f t="shared" si="138"/>
        <v>2</v>
      </c>
      <c r="H1255" s="1">
        <f t="shared" si="139"/>
        <v>2.2833012287035497</v>
      </c>
      <c r="I1255" s="1">
        <f t="shared" si="140"/>
        <v>-0.99356103657924866</v>
      </c>
      <c r="J1255" s="1" t="str">
        <f t="shared" si="141"/>
        <v>X</v>
      </c>
    </row>
    <row r="1256" spans="1:10" x14ac:dyDescent="0.2">
      <c r="A1256" s="7">
        <f t="shared" si="144"/>
        <v>-0.16095997524460467</v>
      </c>
      <c r="B1256" s="12">
        <f t="shared" si="145"/>
        <v>171</v>
      </c>
      <c r="C1256" s="6" t="e">
        <f t="shared" si="142"/>
        <v>#N/A</v>
      </c>
      <c r="D1256" s="6" t="e">
        <f t="shared" si="143"/>
        <v>#N/A</v>
      </c>
      <c r="G1256" s="1">
        <f t="shared" si="138"/>
        <v>2</v>
      </c>
      <c r="H1256" s="1">
        <f t="shared" si="139"/>
        <v>2.2855573090077739</v>
      </c>
      <c r="I1256" s="1">
        <f t="shared" si="140"/>
        <v>-0.9937638215452349</v>
      </c>
      <c r="J1256" s="1" t="str">
        <f t="shared" si="141"/>
        <v>X</v>
      </c>
    </row>
    <row r="1257" spans="1:10" x14ac:dyDescent="0.2">
      <c r="A1257" s="7">
        <f t="shared" si="144"/>
        <v>-0.15680511621808346</v>
      </c>
      <c r="B1257" s="12">
        <f t="shared" si="145"/>
        <v>172</v>
      </c>
      <c r="C1257" s="6" t="e">
        <f t="shared" si="142"/>
        <v>#N/A</v>
      </c>
      <c r="D1257" s="6" t="e">
        <f t="shared" si="143"/>
        <v>#N/A</v>
      </c>
      <c r="G1257" s="1">
        <f t="shared" si="138"/>
        <v>2</v>
      </c>
      <c r="H1257" s="1">
        <f t="shared" si="139"/>
        <v>2.287801729930226</v>
      </c>
      <c r="I1257" s="1">
        <f t="shared" si="140"/>
        <v>-0.99396022011953988</v>
      </c>
      <c r="J1257" s="1" t="str">
        <f t="shared" si="141"/>
        <v>X</v>
      </c>
    </row>
    <row r="1258" spans="1:10" x14ac:dyDescent="0.2">
      <c r="A1258" s="7">
        <f t="shared" si="144"/>
        <v>-0.15275231278944976</v>
      </c>
      <c r="B1258" s="12">
        <f t="shared" si="145"/>
        <v>173</v>
      </c>
      <c r="C1258" s="6" t="e">
        <f t="shared" si="142"/>
        <v>#N/A</v>
      </c>
      <c r="D1258" s="6" t="e">
        <f t="shared" si="143"/>
        <v>#N/A</v>
      </c>
      <c r="G1258" s="1">
        <f t="shared" si="138"/>
        <v>2</v>
      </c>
      <c r="H1258" s="1">
        <f t="shared" si="139"/>
        <v>2.2900346113625178</v>
      </c>
      <c r="I1258" s="1">
        <f t="shared" si="140"/>
        <v>-0.99415043343146481</v>
      </c>
      <c r="J1258" s="1" t="str">
        <f t="shared" si="141"/>
        <v>X</v>
      </c>
    </row>
    <row r="1259" spans="1:10" x14ac:dyDescent="0.2">
      <c r="A1259" s="7">
        <f t="shared" si="144"/>
        <v>-0.14879925773587641</v>
      </c>
      <c r="B1259" s="12">
        <f t="shared" si="145"/>
        <v>174</v>
      </c>
      <c r="C1259" s="6" t="e">
        <f t="shared" si="142"/>
        <v>#N/A</v>
      </c>
      <c r="D1259" s="6" t="e">
        <f t="shared" si="143"/>
        <v>#N/A</v>
      </c>
      <c r="G1259" s="1">
        <f t="shared" si="138"/>
        <v>2</v>
      </c>
      <c r="H1259" s="1">
        <f t="shared" si="139"/>
        <v>2.2922560713564759</v>
      </c>
      <c r="I1259" s="1">
        <f t="shared" si="140"/>
        <v>-0.9943346562760631</v>
      </c>
      <c r="J1259" s="1" t="str">
        <f t="shared" si="141"/>
        <v>X</v>
      </c>
    </row>
    <row r="1260" spans="1:10" x14ac:dyDescent="0.2">
      <c r="A1260" s="7">
        <f t="shared" si="144"/>
        <v>-0.14494368793884549</v>
      </c>
      <c r="B1260" s="12">
        <f t="shared" si="145"/>
        <v>175</v>
      </c>
      <c r="C1260" s="6" t="e">
        <f t="shared" si="142"/>
        <v>#N/A</v>
      </c>
      <c r="D1260" s="6" t="e">
        <f t="shared" si="143"/>
        <v>#N/A</v>
      </c>
      <c r="G1260" s="1">
        <f t="shared" si="138"/>
        <v>2</v>
      </c>
      <c r="H1260" s="1">
        <f t="shared" si="139"/>
        <v>2.2944662261615929</v>
      </c>
      <c r="I1260" s="1">
        <f t="shared" si="140"/>
        <v>-0.99451307731362615</v>
      </c>
      <c r="J1260" s="1" t="str">
        <f t="shared" si="141"/>
        <v>X</v>
      </c>
    </row>
    <row r="1261" spans="1:10" x14ac:dyDescent="0.2">
      <c r="A1261" s="7">
        <f t="shared" si="144"/>
        <v>-0.14118338389090868</v>
      </c>
      <c r="B1261" s="12">
        <f t="shared" si="145"/>
        <v>176</v>
      </c>
      <c r="C1261" s="6" t="e">
        <f t="shared" si="142"/>
        <v>#N/A</v>
      </c>
      <c r="D1261" s="6" t="e">
        <f t="shared" si="143"/>
        <v>#N/A</v>
      </c>
      <c r="G1261" s="1">
        <f t="shared" si="138"/>
        <v>2</v>
      </c>
      <c r="H1261" s="1">
        <f t="shared" si="139"/>
        <v>2.2966651902615309</v>
      </c>
      <c r="I1261" s="1">
        <f t="shared" si="140"/>
        <v>-0.99468587926288698</v>
      </c>
      <c r="J1261" s="1" t="str">
        <f t="shared" si="141"/>
        <v>X</v>
      </c>
    </row>
    <row r="1262" spans="1:10" x14ac:dyDescent="0.2">
      <c r="A1262" s="7">
        <f t="shared" si="144"/>
        <v>-0.13751616919649723</v>
      </c>
      <c r="B1262" s="12">
        <f t="shared" si="145"/>
        <v>177</v>
      </c>
      <c r="C1262" s="6" t="e">
        <f t="shared" si="142"/>
        <v>#N/A</v>
      </c>
      <c r="D1262" s="6" t="e">
        <f t="shared" si="143"/>
        <v>#N/A</v>
      </c>
      <c r="G1262" s="1">
        <f t="shared" si="138"/>
        <v>2</v>
      </c>
      <c r="H1262" s="1">
        <f t="shared" si="139"/>
        <v>2.2988530764097068</v>
      </c>
      <c r="I1262" s="1">
        <f t="shared" si="140"/>
        <v>-0.9948532390881426</v>
      </c>
      <c r="J1262" s="1" t="str">
        <f t="shared" si="141"/>
        <v>X</v>
      </c>
    </row>
    <row r="1263" spans="1:10" x14ac:dyDescent="0.2">
      <c r="A1263" s="7">
        <f t="shared" si="144"/>
        <v>-0.1339399100545878</v>
      </c>
      <c r="B1263" s="12">
        <f t="shared" si="145"/>
        <v>178</v>
      </c>
      <c r="C1263" s="6" t="e">
        <f t="shared" si="142"/>
        <v>#N/A</v>
      </c>
      <c r="D1263" s="6" t="e">
        <f t="shared" si="143"/>
        <v>#N/A</v>
      </c>
      <c r="G1263" s="1">
        <f t="shared" si="138"/>
        <v>2</v>
      </c>
      <c r="H1263" s="1">
        <f t="shared" si="139"/>
        <v>2.3010299956639813</v>
      </c>
      <c r="I1263" s="1">
        <f t="shared" si="140"/>
        <v>-0.99501532818047789</v>
      </c>
      <c r="J1263" s="1" t="str">
        <f t="shared" si="141"/>
        <v>X</v>
      </c>
    </row>
    <row r="1264" spans="1:10" x14ac:dyDescent="0.2">
      <c r="A1264" s="7">
        <f t="shared" si="144"/>
        <v>-0.13045251473772873</v>
      </c>
      <c r="B1264" s="12">
        <f t="shared" si="145"/>
        <v>179</v>
      </c>
      <c r="C1264" s="6" t="e">
        <f t="shared" si="142"/>
        <v>#N/A</v>
      </c>
      <c r="D1264" s="6" t="e">
        <f t="shared" si="143"/>
        <v>#N/A</v>
      </c>
      <c r="G1264" s="1">
        <f t="shared" si="138"/>
        <v>2</v>
      </c>
      <c r="H1264" s="1">
        <f t="shared" si="139"/>
        <v>2.3031960574204891</v>
      </c>
      <c r="I1264" s="1">
        <f t="shared" si="140"/>
        <v>-0.99517231253328831</v>
      </c>
      <c r="J1264" s="1" t="str">
        <f t="shared" si="141"/>
        <v>X</v>
      </c>
    </row>
    <row r="1265" spans="1:10" x14ac:dyDescent="0.2">
      <c r="A1265" s="7">
        <f t="shared" si="144"/>
        <v>-0.12705193305588058</v>
      </c>
      <c r="B1265" s="12">
        <f t="shared" si="145"/>
        <v>180</v>
      </c>
      <c r="C1265" s="6" t="e">
        <f t="shared" si="142"/>
        <v>#N/A</v>
      </c>
      <c r="D1265" s="6" t="e">
        <f t="shared" si="143"/>
        <v>#N/A</v>
      </c>
      <c r="G1265" s="1">
        <f t="shared" si="138"/>
        <v>2</v>
      </c>
      <c r="H1265" s="1">
        <f t="shared" si="139"/>
        <v>2.3053513694466239</v>
      </c>
      <c r="I1265" s="1">
        <f t="shared" si="140"/>
        <v>-0.9953243529122684</v>
      </c>
      <c r="J1265" s="1" t="str">
        <f t="shared" si="141"/>
        <v>X</v>
      </c>
    </row>
    <row r="1266" spans="1:10" x14ac:dyDescent="0.2">
      <c r="A1266" s="7">
        <f t="shared" si="144"/>
        <v>-0.1237361558158982</v>
      </c>
      <c r="B1266" s="12">
        <f t="shared" si="145"/>
        <v>181</v>
      </c>
      <c r="C1266" s="6" t="e">
        <f t="shared" si="142"/>
        <v>#N/A</v>
      </c>
      <c r="D1266" s="6" t="e">
        <f t="shared" si="143"/>
        <v>#N/A</v>
      </c>
      <c r="G1266" s="1">
        <f t="shared" si="138"/>
        <v>2</v>
      </c>
      <c r="H1266" s="1">
        <f t="shared" si="139"/>
        <v>2.307496037913213</v>
      </c>
      <c r="I1266" s="1">
        <f t="shared" si="140"/>
        <v>-0.99547160502005294</v>
      </c>
      <c r="J1266" s="1" t="str">
        <f t="shared" si="141"/>
        <v>X</v>
      </c>
    </row>
    <row r="1267" spans="1:10" x14ac:dyDescent="0.2">
      <c r="A1267" s="7">
        <f t="shared" si="144"/>
        <v>-0.12050321427260083</v>
      </c>
      <c r="B1267" s="12">
        <f t="shared" si="145"/>
        <v>182</v>
      </c>
      <c r="C1267" s="6" t="e">
        <f t="shared" si="142"/>
        <v>#N/A</v>
      </c>
      <c r="D1267" s="6" t="e">
        <f t="shared" si="143"/>
        <v>#N/A</v>
      </c>
      <c r="G1267" s="1">
        <f t="shared" si="138"/>
        <v>2</v>
      </c>
      <c r="H1267" s="1">
        <f t="shared" si="139"/>
        <v>2.3096301674258988</v>
      </c>
      <c r="I1267" s="1">
        <f t="shared" si="140"/>
        <v>-0.99561421965566677</v>
      </c>
      <c r="J1267" s="1" t="str">
        <f t="shared" si="141"/>
        <v>X</v>
      </c>
    </row>
    <row r="1268" spans="1:10" x14ac:dyDescent="0.2">
      <c r="A1268" s="7">
        <f t="shared" si="144"/>
        <v>-0.11735117957321881</v>
      </c>
      <c r="B1268" s="12">
        <f t="shared" si="145"/>
        <v>183</v>
      </c>
      <c r="C1268" s="6" t="e">
        <f t="shared" si="142"/>
        <v>#N/A</v>
      </c>
      <c r="D1268" s="6" t="e">
        <f t="shared" si="143"/>
        <v>#N/A</v>
      </c>
      <c r="G1268" s="1">
        <f t="shared" si="138"/>
        <v>2</v>
      </c>
      <c r="H1268" s="1">
        <f t="shared" si="139"/>
        <v>2.3117538610557542</v>
      </c>
      <c r="I1268" s="1">
        <f t="shared" si="140"/>
        <v>-0.99575234286895942</v>
      </c>
      <c r="J1268" s="1" t="str">
        <f t="shared" si="141"/>
        <v>X</v>
      </c>
    </row>
    <row r="1269" spans="1:10" x14ac:dyDescent="0.2">
      <c r="A1269" s="7">
        <f t="shared" si="144"/>
        <v>-0.11427816219854349</v>
      </c>
      <c r="B1269" s="12">
        <f t="shared" si="145"/>
        <v>184</v>
      </c>
      <c r="C1269" s="6" t="e">
        <f t="shared" si="142"/>
        <v>#N/A</v>
      </c>
      <c r="D1269" s="6" t="e">
        <f t="shared" si="143"/>
        <v>#N/A</v>
      </c>
      <c r="G1269" s="1">
        <f t="shared" si="138"/>
        <v>2</v>
      </c>
      <c r="H1269" s="1">
        <f t="shared" si="139"/>
        <v>2.3138672203691533</v>
      </c>
      <c r="I1269" s="1">
        <f t="shared" si="140"/>
        <v>-0.99588611611017175</v>
      </c>
      <c r="J1269" s="1" t="str">
        <f t="shared" si="141"/>
        <v>X</v>
      </c>
    </row>
    <row r="1270" spans="1:10" x14ac:dyDescent="0.2">
      <c r="A1270" s="7">
        <f t="shared" si="144"/>
        <v>-0.11128231139800651</v>
      </c>
      <c r="B1270" s="12">
        <f t="shared" si="145"/>
        <v>185</v>
      </c>
      <c r="C1270" s="6" t="e">
        <f t="shared" si="142"/>
        <v>#N/A</v>
      </c>
      <c r="D1270" s="6" t="e">
        <f t="shared" si="143"/>
        <v>#N/A</v>
      </c>
      <c r="G1270" s="1">
        <f t="shared" si="138"/>
        <v>2</v>
      </c>
      <c r="H1270" s="1">
        <f t="shared" si="139"/>
        <v>2.3159703454569178</v>
      </c>
      <c r="I1270" s="1">
        <f t="shared" si="140"/>
        <v>-0.9960156763747916</v>
      </c>
      <c r="J1270" s="1" t="str">
        <f t="shared" si="141"/>
        <v>X</v>
      </c>
    </row>
    <row r="1271" spans="1:10" x14ac:dyDescent="0.2">
      <c r="A1271" s="7">
        <f t="shared" si="144"/>
        <v>-0.10836181462067339</v>
      </c>
      <c r="B1271" s="12">
        <f t="shared" si="145"/>
        <v>186</v>
      </c>
      <c r="C1271" s="6" t="e">
        <f t="shared" si="142"/>
        <v>#N/A</v>
      </c>
      <c r="D1271" s="6" t="e">
        <f t="shared" si="143"/>
        <v>#N/A</v>
      </c>
      <c r="G1271" s="1">
        <f t="shared" si="138"/>
        <v>2</v>
      </c>
      <c r="H1271" s="1">
        <f t="shared" si="139"/>
        <v>2.3180633349627615</v>
      </c>
      <c r="I1271" s="1">
        <f t="shared" si="140"/>
        <v>-0.99614115634385225</v>
      </c>
      <c r="J1271" s="1" t="str">
        <f t="shared" si="141"/>
        <v>X</v>
      </c>
    </row>
    <row r="1272" spans="1:10" x14ac:dyDescent="0.2">
      <c r="A1272" s="7">
        <f t="shared" si="144"/>
        <v>-0.10551489694705911</v>
      </c>
      <c r="B1272" s="12">
        <f t="shared" si="145"/>
        <v>187</v>
      </c>
      <c r="C1272" s="6" t="e">
        <f t="shared" si="142"/>
        <v>#N/A</v>
      </c>
      <c r="D1272" s="6" t="e">
        <f t="shared" si="143"/>
        <v>#N/A</v>
      </c>
      <c r="G1272" s="1">
        <f t="shared" si="138"/>
        <v>2</v>
      </c>
      <c r="H1272" s="1">
        <f t="shared" si="139"/>
        <v>2.3201462861110542</v>
      </c>
      <c r="I1272" s="1">
        <f t="shared" si="140"/>
        <v>-0.99626268451980637</v>
      </c>
      <c r="J1272" s="1" t="str">
        <f t="shared" si="141"/>
        <v>X</v>
      </c>
    </row>
    <row r="1273" spans="1:10" x14ac:dyDescent="0.2">
      <c r="A1273" s="7">
        <f t="shared" si="144"/>
        <v>-0.10273982051466303</v>
      </c>
      <c r="B1273" s="12">
        <f t="shared" si="145"/>
        <v>188</v>
      </c>
      <c r="C1273" s="6" t="e">
        <f t="shared" si="142"/>
        <v>#N/A</v>
      </c>
      <c r="D1273" s="6" t="e">
        <f t="shared" si="143"/>
        <v>#N/A</v>
      </c>
      <c r="G1273" s="1">
        <f t="shared" si="138"/>
        <v>2</v>
      </c>
      <c r="H1273" s="1">
        <f t="shared" si="139"/>
        <v>2.3222192947339191</v>
      </c>
      <c r="I1273" s="1">
        <f t="shared" si="140"/>
        <v>-0.99638038535812612</v>
      </c>
      <c r="J1273" s="1" t="str">
        <f t="shared" si="141"/>
        <v>X</v>
      </c>
    </row>
    <row r="1274" spans="1:10" x14ac:dyDescent="0.2">
      <c r="A1274" s="7">
        <f t="shared" si="144"/>
        <v>-0.10003488394533279</v>
      </c>
      <c r="B1274" s="12">
        <f t="shared" si="145"/>
        <v>189</v>
      </c>
      <c r="C1274" s="6" t="e">
        <f t="shared" si="142"/>
        <v>#N/A</v>
      </c>
      <c r="D1274" s="6" t="e">
        <f t="shared" si="143"/>
        <v>#N/A</v>
      </c>
      <c r="G1274" s="1">
        <f t="shared" si="138"/>
        <v>2</v>
      </c>
      <c r="H1274" s="1">
        <f t="shared" si="139"/>
        <v>2.3242824552976926</v>
      </c>
      <c r="I1274" s="1">
        <f t="shared" si="140"/>
        <v>-0.99649437939475494</v>
      </c>
      <c r="J1274" s="1" t="str">
        <f t="shared" si="141"/>
        <v>X</v>
      </c>
    </row>
    <row r="1275" spans="1:10" x14ac:dyDescent="0.2">
      <c r="A1275" s="7">
        <f t="shared" si="144"/>
        <v>-9.7398421771041535E-2</v>
      </c>
      <c r="B1275" s="12">
        <f t="shared" si="145"/>
        <v>190</v>
      </c>
      <c r="C1275" s="6" t="e">
        <f t="shared" si="142"/>
        <v>#N/A</v>
      </c>
      <c r="D1275" s="6" t="e">
        <f t="shared" si="143"/>
        <v>#N/A</v>
      </c>
      <c r="G1275" s="1">
        <f t="shared" si="138"/>
        <v>2</v>
      </c>
      <c r="H1275" s="1">
        <f t="shared" si="139"/>
        <v>2.3263358609287512</v>
      </c>
      <c r="I1275" s="1">
        <f t="shared" si="140"/>
        <v>-0.9966047833695475</v>
      </c>
      <c r="J1275" s="1" t="str">
        <f t="shared" si="141"/>
        <v>X</v>
      </c>
    </row>
    <row r="1276" spans="1:10" x14ac:dyDescent="0.2">
      <c r="A1276" s="7">
        <f t="shared" si="144"/>
        <v>-9.4828803858021865E-2</v>
      </c>
      <c r="B1276" s="12">
        <f t="shared" si="145"/>
        <v>191</v>
      </c>
      <c r="C1276" s="6" t="e">
        <f t="shared" si="142"/>
        <v>#N/A</v>
      </c>
      <c r="D1276" s="6" t="e">
        <f t="shared" si="143"/>
        <v>#N/A</v>
      </c>
      <c r="G1276" s="1">
        <f t="shared" si="138"/>
        <v>2</v>
      </c>
      <c r="H1276" s="1">
        <f t="shared" si="139"/>
        <v>2.3283796034387376</v>
      </c>
      <c r="I1276" s="1">
        <f t="shared" si="140"/>
        <v>-0.99671171034582207</v>
      </c>
      <c r="J1276" s="1" t="str">
        <f t="shared" si="141"/>
        <v>X</v>
      </c>
    </row>
    <row r="1277" spans="1:10" x14ac:dyDescent="0.2">
      <c r="A1277" s="7">
        <f t="shared" si="144"/>
        <v>-9.2324434835498126E-2</v>
      </c>
      <c r="B1277" s="12">
        <f t="shared" si="145"/>
        <v>192</v>
      </c>
      <c r="C1277" s="6" t="e">
        <f t="shared" si="142"/>
        <v>#N/A</v>
      </c>
      <c r="D1277" s="6" t="e">
        <f t="shared" si="143"/>
        <v>#N/A</v>
      </c>
      <c r="G1277" s="1">
        <f t="shared" si="138"/>
        <v>2</v>
      </c>
      <c r="H1277" s="1">
        <f t="shared" si="139"/>
        <v>2.330413773349191</v>
      </c>
      <c r="I1277" s="1">
        <f t="shared" si="140"/>
        <v>-0.99681526982614566</v>
      </c>
      <c r="J1277" s="1" t="str">
        <f t="shared" si="141"/>
        <v>X</v>
      </c>
    </row>
    <row r="1278" spans="1:10" x14ac:dyDescent="0.2">
      <c r="A1278" s="7">
        <f t="shared" si="144"/>
        <v>-8.9883753520014487E-2</v>
      </c>
      <c r="B1278" s="12">
        <f t="shared" si="145"/>
        <v>193</v>
      </c>
      <c r="C1278" s="6" t="e">
        <f t="shared" si="142"/>
        <v>#N/A</v>
      </c>
      <c r="D1278" s="6" t="e">
        <f t="shared" si="143"/>
        <v>#N/A</v>
      </c>
      <c r="G1278" s="1">
        <f t="shared" si="138"/>
        <v>2</v>
      </c>
      <c r="H1278" s="1">
        <f t="shared" si="139"/>
        <v>2.3324384599156054</v>
      </c>
      <c r="I1278" s="1">
        <f t="shared" si="140"/>
        <v>-0.99691556786447588</v>
      </c>
      <c r="J1278" s="1" t="str">
        <f t="shared" si="141"/>
        <v>X</v>
      </c>
    </row>
    <row r="1279" spans="1:10" x14ac:dyDescent="0.2">
      <c r="A1279" s="7">
        <f t="shared" si="144"/>
        <v>-8.7505232347595455E-2</v>
      </c>
      <c r="B1279" s="12">
        <f t="shared" si="145"/>
        <v>194</v>
      </c>
      <c r="C1279" s="6" t="e">
        <f t="shared" si="142"/>
        <v>#N/A</v>
      </c>
      <c r="D1279" s="6" t="e">
        <f t="shared" si="143"/>
        <v>#N/A</v>
      </c>
      <c r="G1279" s="1">
        <f t="shared" si="138"/>
        <v>2</v>
      </c>
      <c r="H1279" s="1">
        <f t="shared" si="139"/>
        <v>2.3344537511509307</v>
      </c>
      <c r="I1279" s="1">
        <f t="shared" si="140"/>
        <v>-0.99701270717476831</v>
      </c>
      <c r="J1279" s="1" t="str">
        <f t="shared" si="141"/>
        <v>X</v>
      </c>
    </row>
    <row r="1280" spans="1:10" x14ac:dyDescent="0.2">
      <c r="A1280" s="7">
        <f t="shared" si="144"/>
        <v>-8.5187376801145104E-2</v>
      </c>
      <c r="B1280" s="12">
        <f t="shared" si="145"/>
        <v>195</v>
      </c>
      <c r="C1280" s="6" t="e">
        <f t="shared" si="142"/>
        <v>#N/A</v>
      </c>
      <c r="D1280" s="6" t="e">
        <f t="shared" si="143"/>
        <v>#N/A</v>
      </c>
      <c r="G1280" s="1">
        <f t="shared" si="138"/>
        <v>2</v>
      </c>
      <c r="H1280" s="1">
        <f t="shared" si="139"/>
        <v>2.3364597338485296</v>
      </c>
      <c r="I1280" s="1">
        <f t="shared" si="140"/>
        <v>-0.99710678723616519</v>
      </c>
      <c r="J1280" s="1" t="str">
        <f t="shared" si="141"/>
        <v>X</v>
      </c>
    </row>
    <row r="1281" spans="1:10" x14ac:dyDescent="0.2">
      <c r="A1281" s="7">
        <f t="shared" si="144"/>
        <v>-8.2928724847326496E-2</v>
      </c>
      <c r="B1281" s="12">
        <f t="shared" si="145"/>
        <v>196</v>
      </c>
      <c r="C1281" s="6" t="e">
        <f t="shared" si="142"/>
        <v>#N/A</v>
      </c>
      <c r="D1281" s="6" t="e">
        <f t="shared" si="143"/>
        <v>#N/A</v>
      </c>
      <c r="G1281" s="1">
        <f t="shared" si="138"/>
        <v>2</v>
      </c>
      <c r="H1281" s="1">
        <f t="shared" si="139"/>
        <v>2.3384564936046046</v>
      </c>
      <c r="I1281" s="1">
        <f t="shared" si="140"/>
        <v>-0.99719790439486999</v>
      </c>
      <c r="J1281" s="1" t="str">
        <f t="shared" si="141"/>
        <v>X</v>
      </c>
    </row>
    <row r="1282" spans="1:10" x14ac:dyDescent="0.2">
      <c r="A1282" s="7">
        <f t="shared" si="144"/>
        <v>-8.0727846370744774E-2</v>
      </c>
      <c r="B1282" s="12">
        <f t="shared" si="145"/>
        <v>197</v>
      </c>
      <c r="C1282" s="6" t="e">
        <f t="shared" si="142"/>
        <v>#N/A</v>
      </c>
      <c r="D1282" s="6" t="e">
        <f t="shared" si="143"/>
        <v>#N/A</v>
      </c>
      <c r="G1282" s="1">
        <f t="shared" ref="G1282:G1345" si="146">LOG(Q)</f>
        <v>2</v>
      </c>
      <c r="H1282" s="1">
        <f t="shared" ref="H1282:H1345" si="147">LOG(B1304)</f>
        <v>2.3404441148401185</v>
      </c>
      <c r="I1282" s="1">
        <f t="shared" ref="I1282:I1345" si="148">((LOG(Q))+k*((EXP((-a*Q*B1304)))-1))</f>
        <v>-0.99728615196281645</v>
      </c>
      <c r="J1282" s="1" t="str">
        <f t="shared" si="141"/>
        <v>X</v>
      </c>
    </row>
    <row r="1283" spans="1:10" x14ac:dyDescent="0.2">
      <c r="A1283" s="7">
        <f t="shared" si="144"/>
        <v>-7.8583342613781998E-2</v>
      </c>
      <c r="B1283" s="12">
        <f t="shared" si="145"/>
        <v>198</v>
      </c>
      <c r="C1283" s="6" t="e">
        <f t="shared" si="142"/>
        <v>#N/A</v>
      </c>
      <c r="D1283" s="6" t="e">
        <f t="shared" si="143"/>
        <v>#N/A</v>
      </c>
      <c r="G1283" s="1">
        <f t="shared" si="146"/>
        <v>2</v>
      </c>
      <c r="H1283" s="1">
        <f t="shared" si="147"/>
        <v>2.3424226808222062</v>
      </c>
      <c r="I1283" s="1">
        <f t="shared" si="148"/>
        <v>-0.99737162031322546</v>
      </c>
      <c r="J1283" s="1" t="str">
        <f t="shared" si="141"/>
        <v>X</v>
      </c>
    </row>
    <row r="1284" spans="1:10" x14ac:dyDescent="0.2">
      <c r="A1284" s="7">
        <f t="shared" si="144"/>
        <v>-7.649384562133317E-2</v>
      </c>
      <c r="B1284" s="12">
        <f t="shared" si="145"/>
        <v>199</v>
      </c>
      <c r="C1284" s="6" t="e">
        <f t="shared" si="142"/>
        <v>#N/A</v>
      </c>
      <c r="D1284" s="6" t="e">
        <f t="shared" si="143"/>
        <v>#N/A</v>
      </c>
      <c r="G1284" s="1">
        <f t="shared" si="146"/>
        <v>2</v>
      </c>
      <c r="H1284" s="1">
        <f t="shared" si="147"/>
        <v>2.3443922736851106</v>
      </c>
      <c r="I1284" s="1">
        <f t="shared" si="148"/>
        <v>-0.99745439697315552</v>
      </c>
      <c r="J1284" s="1" t="str">
        <f t="shared" ref="J1284:J1347" si="149">IF(AND(B1306&gt;p,A1306&gt;-1),"X","")</f>
        <v>X</v>
      </c>
    </row>
    <row r="1285" spans="1:10" x14ac:dyDescent="0.2">
      <c r="A1285" s="7">
        <f t="shared" si="144"/>
        <v>-7.4458017685780753E-2</v>
      </c>
      <c r="B1285" s="12">
        <f t="shared" si="145"/>
        <v>200</v>
      </c>
      <c r="C1285" s="6" t="e">
        <f t="shared" si="142"/>
        <v>#N/A</v>
      </c>
      <c r="D1285" s="6" t="e">
        <f t="shared" si="143"/>
        <v>#N/A</v>
      </c>
      <c r="G1285" s="1">
        <f t="shared" si="146"/>
        <v>2</v>
      </c>
      <c r="H1285" s="1">
        <f t="shared" si="147"/>
        <v>2.3463529744506388</v>
      </c>
      <c r="I1285" s="1">
        <f t="shared" si="148"/>
        <v>-0.99753456671314034</v>
      </c>
      <c r="J1285" s="1" t="str">
        <f t="shared" si="149"/>
        <v>X</v>
      </c>
    </row>
    <row r="1286" spans="1:10" x14ac:dyDescent="0.2">
      <c r="A1286" s="7">
        <f t="shared" si="144"/>
        <v>-7.2474550801134338E-2</v>
      </c>
      <c r="B1286" s="12">
        <f t="shared" si="145"/>
        <v>201</v>
      </c>
      <c r="C1286" s="6" t="e">
        <f t="shared" si="142"/>
        <v>#N/A</v>
      </c>
      <c r="D1286" s="6" t="e">
        <f t="shared" si="143"/>
        <v>#N/A</v>
      </c>
      <c r="G1286" s="1">
        <f t="shared" si="146"/>
        <v>2</v>
      </c>
      <c r="H1286" s="1">
        <f t="shared" si="147"/>
        <v>2.3483048630481607</v>
      </c>
      <c r="I1286" s="1">
        <f t="shared" si="148"/>
        <v>-0.99761221163399938</v>
      </c>
      <c r="J1286" s="1" t="str">
        <f t="shared" si="149"/>
        <v>X</v>
      </c>
    </row>
    <row r="1287" spans="1:10" x14ac:dyDescent="0.2">
      <c r="A1287" s="7">
        <f t="shared" si="144"/>
        <v>-7.054216611631238E-2</v>
      </c>
      <c r="B1287" s="12">
        <f t="shared" si="145"/>
        <v>202</v>
      </c>
      <c r="C1287" s="6" t="e">
        <f t="shared" si="142"/>
        <v>#N/A</v>
      </c>
      <c r="D1287" s="6" t="e">
        <f t="shared" si="143"/>
        <v>#N/A</v>
      </c>
      <c r="G1287" s="1">
        <f t="shared" si="146"/>
        <v>2</v>
      </c>
      <c r="H1287" s="1">
        <f t="shared" si="147"/>
        <v>2.3502480183341627</v>
      </c>
      <c r="I1287" s="1">
        <f t="shared" si="148"/>
        <v>-0.99768741125091598</v>
      </c>
      <c r="J1287" s="1" t="str">
        <f t="shared" si="149"/>
        <v>X</v>
      </c>
    </row>
    <row r="1288" spans="1:10" x14ac:dyDescent="0.2">
      <c r="A1288" s="7">
        <f t="shared" si="144"/>
        <v>-6.8659613398771885E-2</v>
      </c>
      <c r="B1288" s="12">
        <f t="shared" si="145"/>
        <v>203</v>
      </c>
      <c r="C1288" s="6" t="e">
        <f t="shared" si="142"/>
        <v>#N/A</v>
      </c>
      <c r="D1288" s="6" t="e">
        <f t="shared" si="143"/>
        <v>#N/A</v>
      </c>
      <c r="G1288" s="1">
        <f t="shared" si="146"/>
        <v>2</v>
      </c>
      <c r="H1288" s="1">
        <f t="shared" si="147"/>
        <v>2.3521825181113627</v>
      </c>
      <c r="I1288" s="1">
        <f t="shared" si="148"/>
        <v>-0.99776024257486995</v>
      </c>
      <c r="J1288" s="1" t="str">
        <f t="shared" si="149"/>
        <v>X</v>
      </c>
    </row>
    <row r="1289" spans="1:10" x14ac:dyDescent="0.2">
      <c r="A1289" s="7">
        <f t="shared" si="144"/>
        <v>-6.682567049754469E-2</v>
      </c>
      <c r="B1289" s="12">
        <f t="shared" si="145"/>
        <v>204</v>
      </c>
      <c r="C1289" s="6" t="e">
        <f t="shared" si="142"/>
        <v>#N/A</v>
      </c>
      <c r="D1289" s="6" t="e">
        <f t="shared" si="143"/>
        <v>#N/A</v>
      </c>
      <c r="G1289" s="1">
        <f t="shared" si="146"/>
        <v>2</v>
      </c>
      <c r="H1289" s="1">
        <f t="shared" si="147"/>
        <v>2.3541084391474008</v>
      </c>
      <c r="I1289" s="1">
        <f t="shared" si="148"/>
        <v>-0.99783078019150073</v>
      </c>
      <c r="J1289" s="1" t="str">
        <f t="shared" si="149"/>
        <v>X</v>
      </c>
    </row>
    <row r="1290" spans="1:10" x14ac:dyDescent="0.2">
      <c r="A1290" s="7">
        <f t="shared" si="144"/>
        <v>-6.5039142817438403E-2</v>
      </c>
      <c r="B1290" s="12">
        <f t="shared" si="145"/>
        <v>205</v>
      </c>
      <c r="C1290" s="6" t="e">
        <f t="shared" si="142"/>
        <v>#N/A</v>
      </c>
      <c r="D1290" s="6" t="e">
        <f t="shared" si="143"/>
        <v>#N/A</v>
      </c>
      <c r="G1290" s="1">
        <f t="shared" si="146"/>
        <v>2</v>
      </c>
      <c r="H1290" s="1">
        <f t="shared" si="147"/>
        <v>2.3560258571931225</v>
      </c>
      <c r="I1290" s="1">
        <f t="shared" si="148"/>
        <v>-0.99789909633749208</v>
      </c>
      <c r="J1290" s="1" t="str">
        <f t="shared" si="149"/>
        <v>X</v>
      </c>
    </row>
    <row r="1291" spans="1:10" x14ac:dyDescent="0.2">
      <c r="A1291" s="7">
        <f t="shared" si="144"/>
        <v>-6.329886279355619E-2</v>
      </c>
      <c r="B1291" s="12">
        <f t="shared" si="145"/>
        <v>206</v>
      </c>
      <c r="C1291" s="6" t="e">
        <f t="shared" si="142"/>
        <v>#N/A</v>
      </c>
      <c r="D1291" s="6" t="e">
        <f t="shared" si="143"/>
        <v>#N/A</v>
      </c>
      <c r="G1291" s="1">
        <f t="shared" si="146"/>
        <v>2</v>
      </c>
      <c r="H1291" s="1">
        <f t="shared" si="147"/>
        <v>2.357934847000454</v>
      </c>
      <c r="I1291" s="1">
        <f t="shared" si="148"/>
        <v>-0.99796526097454663</v>
      </c>
      <c r="J1291" s="1" t="str">
        <f t="shared" si="149"/>
        <v>X</v>
      </c>
    </row>
    <row r="1292" spans="1:10" x14ac:dyDescent="0.2">
      <c r="A1292" s="7">
        <f t="shared" si="144"/>
        <v>-6.1603689373305959E-2</v>
      </c>
      <c r="B1292" s="12">
        <f t="shared" si="145"/>
        <v>207</v>
      </c>
      <c r="C1292" s="6" t="e">
        <f t="shared" si="142"/>
        <v>#N/A</v>
      </c>
      <c r="D1292" s="6" t="e">
        <f t="shared" si="143"/>
        <v>#N/A</v>
      </c>
      <c r="G1292" s="1">
        <f t="shared" si="146"/>
        <v>2</v>
      </c>
      <c r="H1292" s="1">
        <f t="shared" si="147"/>
        <v>2.3598354823398879</v>
      </c>
      <c r="I1292" s="1">
        <f t="shared" si="148"/>
        <v>-0.99802934186103531</v>
      </c>
      <c r="J1292" s="1" t="str">
        <f t="shared" si="149"/>
        <v>X</v>
      </c>
    </row>
    <row r="1293" spans="1:10" x14ac:dyDescent="0.2">
      <c r="A1293" s="7">
        <f t="shared" si="144"/>
        <v>-5.9952507506752947E-2</v>
      </c>
      <c r="B1293" s="12">
        <f t="shared" si="145"/>
        <v>208</v>
      </c>
      <c r="C1293" s="6" t="e">
        <f t="shared" si="142"/>
        <v>#N/A</v>
      </c>
      <c r="D1293" s="6" t="e">
        <f t="shared" si="143"/>
        <v>#N/A</v>
      </c>
      <c r="G1293" s="1">
        <f t="shared" si="146"/>
        <v>2</v>
      </c>
      <c r="H1293" s="1">
        <f t="shared" si="147"/>
        <v>2.3617278360175931</v>
      </c>
      <c r="I1293" s="1">
        <f t="shared" si="148"/>
        <v>-0.99809140462138446</v>
      </c>
      <c r="J1293" s="1" t="str">
        <f t="shared" si="149"/>
        <v>X</v>
      </c>
    </row>
    <row r="1294" spans="1:10" x14ac:dyDescent="0.2">
      <c r="A1294" s="7">
        <f t="shared" si="144"/>
        <v>-5.8344227637663261E-2</v>
      </c>
      <c r="B1294" s="12">
        <f t="shared" si="145"/>
        <v>209</v>
      </c>
      <c r="C1294" s="6" t="e">
        <f t="shared" si="142"/>
        <v>#N/A</v>
      </c>
      <c r="D1294" s="6" t="e">
        <f t="shared" si="143"/>
        <v>#N/A</v>
      </c>
      <c r="G1294" s="1">
        <f t="shared" si="146"/>
        <v>2</v>
      </c>
      <c r="H1294" s="1">
        <f t="shared" si="147"/>
        <v>2.3636119798921444</v>
      </c>
      <c r="I1294" s="1">
        <f t="shared" si="148"/>
        <v>-0.99815151281328474</v>
      </c>
      <c r="J1294" s="1" t="str">
        <f t="shared" si="149"/>
        <v>X</v>
      </c>
    </row>
    <row r="1295" spans="1:10" x14ac:dyDescent="0.2">
      <c r="A1295" s="7">
        <f t="shared" si="144"/>
        <v>-5.6777785206259784E-2</v>
      </c>
      <c r="B1295" s="12">
        <f t="shared" si="145"/>
        <v>210</v>
      </c>
      <c r="C1295" s="6" t="e">
        <f t="shared" si="142"/>
        <v>#N/A</v>
      </c>
      <c r="D1295" s="6" t="e">
        <f t="shared" si="143"/>
        <v>#N/A</v>
      </c>
      <c r="G1295" s="1">
        <f t="shared" si="146"/>
        <v>2</v>
      </c>
      <c r="H1295" s="1">
        <f t="shared" si="147"/>
        <v>2.3654879848908998</v>
      </c>
      <c r="I1295" s="1">
        <f t="shared" si="148"/>
        <v>-0.9982097279927773</v>
      </c>
      <c r="J1295" s="1" t="str">
        <f t="shared" si="149"/>
        <v>X</v>
      </c>
    </row>
    <row r="1296" spans="1:10" x14ac:dyDescent="0.2">
      <c r="A1296" s="7">
        <f t="shared" si="144"/>
        <v>-5.525214015351345E-2</v>
      </c>
      <c r="B1296" s="12">
        <f t="shared" si="145"/>
        <v>211</v>
      </c>
      <c r="C1296" s="6" t="e">
        <f t="shared" si="142"/>
        <v>#N/A</v>
      </c>
      <c r="D1296" s="6" t="e">
        <f t="shared" si="143"/>
        <v>#N/A</v>
      </c>
      <c r="G1296" s="1">
        <f t="shared" si="146"/>
        <v>2</v>
      </c>
      <c r="H1296" s="1">
        <f t="shared" si="147"/>
        <v>2.3673559210260189</v>
      </c>
      <c r="I1296" s="1">
        <f t="shared" si="148"/>
        <v>-0.99826610977729269</v>
      </c>
      <c r="J1296" s="1" t="str">
        <f t="shared" si="149"/>
        <v>X</v>
      </c>
    </row>
    <row r="1297" spans="1:10" x14ac:dyDescent="0.2">
      <c r="A1297" s="7">
        <f t="shared" si="144"/>
        <v>-5.3766276434940932E-2</v>
      </c>
      <c r="B1297" s="12">
        <f t="shared" si="145"/>
        <v>212</v>
      </c>
      <c r="C1297" s="6" t="e">
        <f t="shared" si="142"/>
        <v>#N/A</v>
      </c>
      <c r="D1297" s="6" t="e">
        <f t="shared" si="143"/>
        <v>#N/A</v>
      </c>
      <c r="G1297" s="1">
        <f t="shared" si="146"/>
        <v>2</v>
      </c>
      <c r="H1297" s="1">
        <f t="shared" si="147"/>
        <v>2.369215857410143</v>
      </c>
      <c r="I1297" s="1">
        <f t="shared" si="148"/>
        <v>-0.99832071590670513</v>
      </c>
      <c r="J1297" s="1" t="str">
        <f t="shared" si="149"/>
        <v>X</v>
      </c>
    </row>
    <row r="1298" spans="1:10" x14ac:dyDescent="0.2">
      <c r="A1298" s="7">
        <f t="shared" si="144"/>
        <v>-5.2319201539375838E-2</v>
      </c>
      <c r="B1298" s="12">
        <f t="shared" si="145"/>
        <v>213</v>
      </c>
      <c r="C1298" s="6" t="e">
        <f t="shared" si="142"/>
        <v>#N/A</v>
      </c>
      <c r="D1298" s="6" t="e">
        <f t="shared" si="143"/>
        <v>#N/A</v>
      </c>
      <c r="G1298" s="1">
        <f t="shared" si="146"/>
        <v>2</v>
      </c>
      <c r="H1298" s="1">
        <f t="shared" si="147"/>
        <v>2.3710678622717363</v>
      </c>
      <c r="I1298" s="1">
        <f t="shared" si="148"/>
        <v>-0.99837360230246341</v>
      </c>
      <c r="J1298" s="1" t="str">
        <f t="shared" si="149"/>
        <v>X</v>
      </c>
    </row>
    <row r="1299" spans="1:10" x14ac:dyDescent="0.2">
      <c r="A1299" s="7">
        <f t="shared" si="144"/>
        <v>-5.0909946013560539E-2</v>
      </c>
      <c r="B1299" s="12">
        <f t="shared" si="145"/>
        <v>214</v>
      </c>
      <c r="C1299" s="6" t="e">
        <f t="shared" si="142"/>
        <v>#N/A</v>
      </c>
      <c r="D1299" s="6" t="e">
        <f t="shared" si="143"/>
        <v>#N/A</v>
      </c>
      <c r="G1299" s="1">
        <f t="shared" si="146"/>
        <v>2</v>
      </c>
      <c r="H1299" s="1">
        <f t="shared" si="147"/>
        <v>2.3729120029701067</v>
      </c>
      <c r="I1299" s="1">
        <f t="shared" si="148"/>
        <v>-0.99842482312485714</v>
      </c>
      <c r="J1299" s="1" t="str">
        <f t="shared" si="149"/>
        <v>X</v>
      </c>
    </row>
    <row r="1300" spans="1:10" x14ac:dyDescent="0.2">
      <c r="A1300" s="7">
        <f t="shared" si="144"/>
        <v>-4.9537562995662969E-2</v>
      </c>
      <c r="B1300" s="12">
        <f t="shared" si="145"/>
        <v>215</v>
      </c>
      <c r="C1300" s="6" t="e">
        <f t="shared" si="142"/>
        <v>#N/A</v>
      </c>
      <c r="D1300" s="6" t="e">
        <f t="shared" si="143"/>
        <v>#N/A</v>
      </c>
      <c r="G1300" s="1">
        <f t="shared" si="146"/>
        <v>2</v>
      </c>
      <c r="H1300" s="1">
        <f t="shared" si="147"/>
        <v>2.374748346010104</v>
      </c>
      <c r="I1300" s="1">
        <f t="shared" si="148"/>
        <v>-0.99847443082848519</v>
      </c>
      <c r="J1300" s="1" t="str">
        <f t="shared" si="149"/>
        <v>X</v>
      </c>
    </row>
    <row r="1301" spans="1:10" x14ac:dyDescent="0.2">
      <c r="A1301" s="7">
        <f t="shared" si="144"/>
        <v>-4.8201127752509385E-2</v>
      </c>
      <c r="B1301" s="12">
        <f t="shared" si="145"/>
        <v>216</v>
      </c>
      <c r="C1301" s="6" t="e">
        <f t="shared" si="142"/>
        <v>#N/A</v>
      </c>
      <c r="D1301" s="6" t="e">
        <f t="shared" si="143"/>
        <v>#N/A</v>
      </c>
      <c r="G1301" s="1">
        <f t="shared" si="146"/>
        <v>2</v>
      </c>
      <c r="H1301" s="1">
        <f t="shared" si="147"/>
        <v>2.3765769570565118</v>
      </c>
      <c r="I1301" s="1">
        <f t="shared" si="148"/>
        <v>-0.99852247621597101</v>
      </c>
      <c r="J1301" s="1" t="str">
        <f t="shared" si="149"/>
        <v>X</v>
      </c>
    </row>
    <row r="1302" spans="1:10" x14ac:dyDescent="0.2">
      <c r="A1302" s="7">
        <f t="shared" si="144"/>
        <v>-4.6899737225797426E-2</v>
      </c>
      <c r="B1302" s="12">
        <f t="shared" si="145"/>
        <v>217</v>
      </c>
      <c r="C1302" s="6" t="e">
        <f t="shared" si="142"/>
        <v>#N/A</v>
      </c>
      <c r="D1302" s="6" t="e">
        <f t="shared" si="143"/>
        <v>#N/A</v>
      </c>
      <c r="G1302" s="1">
        <f t="shared" si="146"/>
        <v>2</v>
      </c>
      <c r="H1302" s="1">
        <f t="shared" si="147"/>
        <v>2.3783979009481375</v>
      </c>
      <c r="I1302" s="1">
        <f t="shared" si="148"/>
        <v>-0.99856900848998897</v>
      </c>
      <c r="J1302" s="1" t="str">
        <f t="shared" si="149"/>
        <v>X</v>
      </c>
    </row>
    <row r="1303" spans="1:10" x14ac:dyDescent="0.2">
      <c r="A1303" s="7">
        <f t="shared" si="144"/>
        <v>-4.563250958337936E-2</v>
      </c>
      <c r="B1303" s="12">
        <f t="shared" si="145"/>
        <v>218</v>
      </c>
      <c r="C1303" s="6" t="e">
        <f t="shared" si="142"/>
        <v>#N/A</v>
      </c>
      <c r="D1303" s="6" t="e">
        <f t="shared" si="143"/>
        <v>#N/A</v>
      </c>
      <c r="G1303" s="1">
        <f t="shared" si="146"/>
        <v>2</v>
      </c>
      <c r="H1303" s="1">
        <f t="shared" si="147"/>
        <v>2.3802112417116059</v>
      </c>
      <c r="I1303" s="1">
        <f t="shared" si="148"/>
        <v>-0.9986140753036552</v>
      </c>
      <c r="J1303" s="1" t="str">
        <f t="shared" si="149"/>
        <v>X</v>
      </c>
    </row>
    <row r="1304" spans="1:10" x14ac:dyDescent="0.2">
      <c r="A1304" s="7">
        <f t="shared" si="144"/>
        <v>-4.4398583779287203E-2</v>
      </c>
      <c r="B1304" s="12">
        <f t="shared" si="145"/>
        <v>219</v>
      </c>
      <c r="C1304" s="6" t="e">
        <f t="shared" ref="C1304:C1367" si="150">IF(J1282="X",NA(),10^((LOG(Q))+k*((EXP((-a*Q*B1304)))-1)))</f>
        <v>#N/A</v>
      </c>
      <c r="D1304" s="6" t="e">
        <f t="shared" ref="D1304:D1367" si="151">IF(AND(B1304&gt;p,(A1304&gt;-1)),NA(),B1304*C1304)</f>
        <v>#N/A</v>
      </c>
      <c r="G1304" s="1">
        <f t="shared" si="146"/>
        <v>2</v>
      </c>
      <c r="H1304" s="1">
        <f t="shared" si="147"/>
        <v>2.3820170425748683</v>
      </c>
      <c r="I1304" s="1">
        <f t="shared" si="148"/>
        <v>-0.99865772280932408</v>
      </c>
      <c r="J1304" s="1" t="str">
        <f t="shared" si="149"/>
        <v>X</v>
      </c>
    </row>
    <row r="1305" spans="1:10" x14ac:dyDescent="0.2">
      <c r="A1305" s="7">
        <f t="shared" ref="A1305:A1368" si="152">(I1283-I1282)/(H1283-H1282)</f>
        <v>-4.319711911696316E-2</v>
      </c>
      <c r="B1305" s="12">
        <f t="shared" si="145"/>
        <v>220</v>
      </c>
      <c r="C1305" s="6" t="e">
        <f t="shared" si="150"/>
        <v>#N/A</v>
      </c>
      <c r="D1305" s="6" t="e">
        <f t="shared" si="151"/>
        <v>#N/A</v>
      </c>
      <c r="G1305" s="1">
        <f t="shared" si="146"/>
        <v>2</v>
      </c>
      <c r="H1305" s="1">
        <f t="shared" si="147"/>
        <v>2.3838153659804311</v>
      </c>
      <c r="I1305" s="1">
        <f t="shared" si="148"/>
        <v>-0.99869999570585533</v>
      </c>
      <c r="J1305" s="1" t="str">
        <f t="shared" si="149"/>
        <v>X</v>
      </c>
    </row>
    <row r="1306" spans="1:10" x14ac:dyDescent="0.2">
      <c r="A1306" s="7">
        <f t="shared" si="152"/>
        <v>-4.2027294822746329E-2</v>
      </c>
      <c r="B1306" s="12">
        <f t="shared" si="145"/>
        <v>221</v>
      </c>
      <c r="C1306" s="6" t="e">
        <f t="shared" si="150"/>
        <v>#N/A</v>
      </c>
      <c r="D1306" s="6" t="e">
        <f t="shared" si="151"/>
        <v>#N/A</v>
      </c>
      <c r="G1306" s="1">
        <f t="shared" si="146"/>
        <v>2</v>
      </c>
      <c r="H1306" s="1">
        <f t="shared" si="147"/>
        <v>2.3856062735983121</v>
      </c>
      <c r="I1306" s="1">
        <f t="shared" si="148"/>
        <v>-0.9987409372843894</v>
      </c>
      <c r="J1306" s="1" t="str">
        <f t="shared" si="149"/>
        <v>X</v>
      </c>
    </row>
    <row r="1307" spans="1:10" x14ac:dyDescent="0.2">
      <c r="A1307" s="7">
        <f t="shared" si="152"/>
        <v>-4.0888309625980016E-2</v>
      </c>
      <c r="B1307" s="12">
        <f t="shared" ref="B1307:B1370" si="153">B1306+1</f>
        <v>222</v>
      </c>
      <c r="C1307" s="6" t="e">
        <f t="shared" si="150"/>
        <v>#N/A</v>
      </c>
      <c r="D1307" s="6" t="e">
        <f t="shared" si="151"/>
        <v>#N/A</v>
      </c>
      <c r="G1307" s="1">
        <f t="shared" si="146"/>
        <v>2</v>
      </c>
      <c r="H1307" s="1">
        <f t="shared" si="147"/>
        <v>2.3873898263387292</v>
      </c>
      <c r="I1307" s="1">
        <f t="shared" si="148"/>
        <v>-0.99878058947268089</v>
      </c>
      <c r="J1307" s="1" t="str">
        <f t="shared" si="149"/>
        <v>X</v>
      </c>
    </row>
    <row r="1308" spans="1:10" x14ac:dyDescent="0.2">
      <c r="A1308" s="7">
        <f t="shared" si="152"/>
        <v>-3.9779381342574506E-2</v>
      </c>
      <c r="B1308" s="12">
        <f t="shared" si="153"/>
        <v>223</v>
      </c>
      <c r="C1308" s="6" t="e">
        <f t="shared" si="150"/>
        <v>#N/A</v>
      </c>
      <c r="D1308" s="6" t="e">
        <f t="shared" si="151"/>
        <v>#N/A</v>
      </c>
      <c r="G1308" s="1">
        <f t="shared" si="146"/>
        <v>2</v>
      </c>
      <c r="H1308" s="1">
        <f t="shared" si="147"/>
        <v>2.3891660843645326</v>
      </c>
      <c r="I1308" s="1">
        <f t="shared" si="148"/>
        <v>-0.99881899287803488</v>
      </c>
      <c r="J1308" s="1" t="str">
        <f t="shared" si="149"/>
        <v>X</v>
      </c>
    </row>
    <row r="1309" spans="1:10" x14ac:dyDescent="0.2">
      <c r="A1309" s="7">
        <f t="shared" si="152"/>
        <v>-3.8699746468187544E-2</v>
      </c>
      <c r="B1309" s="12">
        <f t="shared" si="153"/>
        <v>224</v>
      </c>
      <c r="C1309" s="6" t="e">
        <f t="shared" si="150"/>
        <v>#N/A</v>
      </c>
      <c r="D1309" s="6" t="e">
        <f t="shared" si="151"/>
        <v>#N/A</v>
      </c>
      <c r="G1309" s="1">
        <f t="shared" si="146"/>
        <v>2</v>
      </c>
      <c r="H1309" s="1">
        <f t="shared" si="147"/>
        <v>2.3909351071033793</v>
      </c>
      <c r="I1309" s="1">
        <f t="shared" si="148"/>
        <v>-0.99885618682889454</v>
      </c>
      <c r="J1309" s="1" t="str">
        <f t="shared" si="149"/>
        <v>X</v>
      </c>
    </row>
    <row r="1310" spans="1:10" x14ac:dyDescent="0.2">
      <c r="A1310" s="7">
        <f t="shared" si="152"/>
        <v>-3.7648659778802523E-2</v>
      </c>
      <c r="B1310" s="12">
        <f t="shared" si="153"/>
        <v>225</v>
      </c>
      <c r="C1310" s="6" t="e">
        <f t="shared" si="150"/>
        <v>#N/A</v>
      </c>
      <c r="D1310" s="6" t="e">
        <f t="shared" si="151"/>
        <v>#N/A</v>
      </c>
      <c r="G1310" s="1">
        <f t="shared" si="146"/>
        <v>2</v>
      </c>
      <c r="H1310" s="1">
        <f t="shared" si="147"/>
        <v>2.3926969532596658</v>
      </c>
      <c r="I1310" s="1">
        <f t="shared" si="148"/>
        <v>-0.99889220941511514</v>
      </c>
      <c r="J1310" s="1" t="str">
        <f t="shared" si="149"/>
        <v>X</v>
      </c>
    </row>
    <row r="1311" spans="1:10" x14ac:dyDescent="0.2">
      <c r="A1311" s="7">
        <f t="shared" si="152"/>
        <v>-3.6625393934058316E-2</v>
      </c>
      <c r="B1311" s="12">
        <f t="shared" si="153"/>
        <v>226</v>
      </c>
      <c r="C1311" s="6" t="e">
        <f t="shared" si="150"/>
        <v>#N/A</v>
      </c>
      <c r="D1311" s="6" t="e">
        <f t="shared" si="151"/>
        <v>#N/A</v>
      </c>
      <c r="G1311" s="1">
        <f t="shared" si="146"/>
        <v>2</v>
      </c>
      <c r="H1311" s="1">
        <f t="shared" si="147"/>
        <v>2.3944516808262164</v>
      </c>
      <c r="I1311" s="1">
        <f t="shared" si="148"/>
        <v>-0.99892709752697373</v>
      </c>
      <c r="J1311" s="1" t="str">
        <f t="shared" si="149"/>
        <v>X</v>
      </c>
    </row>
    <row r="1312" spans="1:10" x14ac:dyDescent="0.2">
      <c r="A1312" s="7">
        <f t="shared" si="152"/>
        <v>-3.5629239092525043E-2</v>
      </c>
      <c r="B1312" s="12">
        <f t="shared" si="153"/>
        <v>227</v>
      </c>
      <c r="C1312" s="6" t="e">
        <f t="shared" si="150"/>
        <v>#N/A</v>
      </c>
      <c r="D1312" s="6" t="e">
        <f t="shared" si="151"/>
        <v>#N/A</v>
      </c>
      <c r="G1312" s="1">
        <f t="shared" si="146"/>
        <v>2</v>
      </c>
      <c r="H1312" s="1">
        <f t="shared" si="147"/>
        <v>2.3961993470957363</v>
      </c>
      <c r="I1312" s="1">
        <f t="shared" si="148"/>
        <v>-0.99896088689294515</v>
      </c>
      <c r="J1312" s="1" t="str">
        <f t="shared" si="149"/>
        <v>X</v>
      </c>
    </row>
    <row r="1313" spans="1:10" x14ac:dyDescent="0.2">
      <c r="A1313" s="7">
        <f t="shared" si="152"/>
        <v>-3.4659502528746347E-2</v>
      </c>
      <c r="B1313" s="12">
        <f t="shared" si="153"/>
        <v>228</v>
      </c>
      <c r="C1313" s="6" t="e">
        <f t="shared" si="150"/>
        <v>#N/A</v>
      </c>
      <c r="D1313" s="6" t="e">
        <f t="shared" si="151"/>
        <v>#N/A</v>
      </c>
      <c r="G1313" s="1">
        <f t="shared" si="146"/>
        <v>2</v>
      </c>
      <c r="H1313" s="1">
        <f t="shared" si="147"/>
        <v>2.3979400086720375</v>
      </c>
      <c r="I1313" s="1">
        <f t="shared" si="148"/>
        <v>-0.99899361211629234</v>
      </c>
      <c r="J1313" s="1" t="str">
        <f t="shared" si="149"/>
        <v>X</v>
      </c>
    </row>
    <row r="1314" spans="1:10" x14ac:dyDescent="0.2">
      <c r="A1314" s="7">
        <f t="shared" si="152"/>
        <v>-3.3715508261446051E-2</v>
      </c>
      <c r="B1314" s="12">
        <f t="shared" si="153"/>
        <v>229</v>
      </c>
      <c r="C1314" s="6" t="e">
        <f t="shared" si="150"/>
        <v>#N/A</v>
      </c>
      <c r="D1314" s="6" t="e">
        <f t="shared" si="151"/>
        <v>#N/A</v>
      </c>
      <c r="G1314" s="1">
        <f t="shared" si="146"/>
        <v>2</v>
      </c>
      <c r="H1314" s="1">
        <f t="shared" si="147"/>
        <v>2.399673721481038</v>
      </c>
      <c r="I1314" s="1">
        <f t="shared" si="148"/>
        <v>-0.9990253067105046</v>
      </c>
      <c r="J1314" s="1" t="str">
        <f t="shared" si="149"/>
        <v>X</v>
      </c>
    </row>
    <row r="1315" spans="1:10" x14ac:dyDescent="0.2">
      <c r="A1315" s="7">
        <f t="shared" si="152"/>
        <v>-3.2796596682925776E-2</v>
      </c>
      <c r="B1315" s="12">
        <f t="shared" si="153"/>
        <v>230</v>
      </c>
      <c r="C1315" s="6" t="e">
        <f t="shared" si="150"/>
        <v>#N/A</v>
      </c>
      <c r="D1315" s="6" t="e">
        <f t="shared" si="151"/>
        <v>#N/A</v>
      </c>
      <c r="G1315" s="1">
        <f t="shared" si="146"/>
        <v>2</v>
      </c>
      <c r="H1315" s="1">
        <f t="shared" si="147"/>
        <v>2.4014005407815442</v>
      </c>
      <c r="I1315" s="1">
        <f t="shared" si="148"/>
        <v>-0.99905600313361553</v>
      </c>
      <c r="J1315" s="1" t="str">
        <f t="shared" si="149"/>
        <v>X</v>
      </c>
    </row>
    <row r="1316" spans="1:10" x14ac:dyDescent="0.2">
      <c r="A1316" s="7">
        <f t="shared" si="152"/>
        <v>-3.1902124201947435E-2</v>
      </c>
      <c r="B1316" s="12">
        <f t="shared" si="153"/>
        <v>231</v>
      </c>
      <c r="C1316" s="6" t="e">
        <f t="shared" si="150"/>
        <v>#N/A</v>
      </c>
      <c r="D1316" s="6" t="e">
        <f t="shared" si="151"/>
        <v>#N/A</v>
      </c>
      <c r="G1316" s="1">
        <f t="shared" si="146"/>
        <v>2</v>
      </c>
      <c r="H1316" s="1">
        <f t="shared" si="147"/>
        <v>2.403120521175818</v>
      </c>
      <c r="I1316" s="1">
        <f t="shared" si="148"/>
        <v>-0.99908573282144442</v>
      </c>
      <c r="J1316" s="1" t="str">
        <f t="shared" si="149"/>
        <v>X</v>
      </c>
    </row>
    <row r="1317" spans="1:10" x14ac:dyDescent="0.2">
      <c r="A1317" s="7">
        <f t="shared" si="152"/>
        <v>-3.1031462885856842E-2</v>
      </c>
      <c r="B1317" s="12">
        <f t="shared" si="153"/>
        <v>232</v>
      </c>
      <c r="C1317" s="6" t="e">
        <f t="shared" si="150"/>
        <v>#N/A</v>
      </c>
      <c r="D1317" s="6" t="e">
        <f t="shared" si="151"/>
        <v>#N/A</v>
      </c>
      <c r="G1317" s="1">
        <f t="shared" si="146"/>
        <v>2</v>
      </c>
      <c r="H1317" s="1">
        <f t="shared" si="147"/>
        <v>2.4048337166199381</v>
      </c>
      <c r="I1317" s="1">
        <f t="shared" si="148"/>
        <v>-0.99911452621979002</v>
      </c>
      <c r="J1317" s="1" t="str">
        <f t="shared" si="149"/>
        <v>X</v>
      </c>
    </row>
    <row r="1318" spans="1:10" x14ac:dyDescent="0.2">
      <c r="A1318" s="7">
        <f t="shared" si="152"/>
        <v>-3.0184000114007205E-2</v>
      </c>
      <c r="B1318" s="12">
        <f t="shared" si="153"/>
        <v>233</v>
      </c>
      <c r="C1318" s="6" t="e">
        <f t="shared" si="150"/>
        <v>#N/A</v>
      </c>
      <c r="D1318" s="6" t="e">
        <f t="shared" si="151"/>
        <v>#N/A</v>
      </c>
      <c r="G1318" s="1">
        <f t="shared" si="146"/>
        <v>2</v>
      </c>
      <c r="H1318" s="1">
        <f t="shared" si="147"/>
        <v>2.406540180433955</v>
      </c>
      <c r="I1318" s="1">
        <f t="shared" si="148"/>
        <v>-0.99914241281560745</v>
      </c>
      <c r="J1318" s="1" t="str">
        <f t="shared" si="149"/>
        <v>X</v>
      </c>
    </row>
    <row r="1319" spans="1:10" x14ac:dyDescent="0.2">
      <c r="A1319" s="7">
        <f t="shared" si="152"/>
        <v>-2.9359138236415699E-2</v>
      </c>
      <c r="B1319" s="12">
        <f t="shared" si="153"/>
        <v>234</v>
      </c>
      <c r="C1319" s="6" t="e">
        <f t="shared" si="150"/>
        <v>#N/A</v>
      </c>
      <c r="D1319" s="6" t="e">
        <f t="shared" si="151"/>
        <v>#N/A</v>
      </c>
      <c r="G1319" s="1">
        <f t="shared" si="146"/>
        <v>2</v>
      </c>
      <c r="H1319" s="1">
        <f t="shared" si="147"/>
        <v>2.4082399653118496</v>
      </c>
      <c r="I1319" s="1">
        <f t="shared" si="148"/>
        <v>-0.99916942116720975</v>
      </c>
      <c r="J1319" s="1" t="str">
        <f t="shared" si="149"/>
        <v>X</v>
      </c>
    </row>
    <row r="1320" spans="1:10" x14ac:dyDescent="0.2">
      <c r="A1320" s="7">
        <f t="shared" si="152"/>
        <v>-2.8556294238228981E-2</v>
      </c>
      <c r="B1320" s="12">
        <f t="shared" si="153"/>
        <v>235</v>
      </c>
      <c r="C1320" s="6" t="e">
        <f t="shared" si="150"/>
        <v>#N/A</v>
      </c>
      <c r="D1320" s="6" t="e">
        <f t="shared" si="151"/>
        <v>#N/A</v>
      </c>
      <c r="G1320" s="1">
        <f t="shared" si="146"/>
        <v>2</v>
      </c>
      <c r="H1320" s="1">
        <f t="shared" si="147"/>
        <v>2.4099331233312946</v>
      </c>
      <c r="I1320" s="1">
        <f t="shared" si="148"/>
        <v>-0.99919557893350675</v>
      </c>
      <c r="J1320" s="1" t="str">
        <f t="shared" si="149"/>
        <v>X</v>
      </c>
    </row>
    <row r="1321" spans="1:10" x14ac:dyDescent="0.2">
      <c r="A1321" s="7">
        <f t="shared" si="152"/>
        <v>-2.7774899409241001E-2</v>
      </c>
      <c r="B1321" s="12">
        <f t="shared" si="153"/>
        <v>236</v>
      </c>
      <c r="C1321" s="6" t="e">
        <f t="shared" si="150"/>
        <v>#N/A</v>
      </c>
      <c r="D1321" s="6" t="e">
        <f t="shared" si="151"/>
        <v>#N/A</v>
      </c>
      <c r="G1321" s="1">
        <f t="shared" si="146"/>
        <v>2</v>
      </c>
      <c r="H1321" s="1">
        <f t="shared" si="147"/>
        <v>2.4116197059632301</v>
      </c>
      <c r="I1321" s="1">
        <f t="shared" si="148"/>
        <v>-0.99922091290233794</v>
      </c>
      <c r="J1321" s="1" t="str">
        <f t="shared" si="149"/>
        <v>X</v>
      </c>
    </row>
    <row r="1322" spans="1:10" x14ac:dyDescent="0.2">
      <c r="A1322" s="7">
        <f t="shared" si="152"/>
        <v>-2.7014399024338168E-2</v>
      </c>
      <c r="B1322" s="12">
        <f t="shared" si="153"/>
        <v>237</v>
      </c>
      <c r="C1322" s="6" t="e">
        <f t="shared" si="150"/>
        <v>#N/A</v>
      </c>
      <c r="D1322" s="6" t="e">
        <f t="shared" si="151"/>
        <v>#N/A</v>
      </c>
      <c r="G1322" s="1">
        <f t="shared" si="146"/>
        <v>2</v>
      </c>
      <c r="H1322" s="1">
        <f t="shared" si="147"/>
        <v>2.4132997640812519</v>
      </c>
      <c r="I1322" s="1">
        <f t="shared" si="148"/>
        <v>-0.99924544901790124</v>
      </c>
      <c r="J1322" s="1" t="str">
        <f t="shared" si="149"/>
        <v>X</v>
      </c>
    </row>
    <row r="1323" spans="1:10" x14ac:dyDescent="0.2">
      <c r="A1323" s="7">
        <f t="shared" si="152"/>
        <v>-2.6274252023249355E-2</v>
      </c>
      <c r="B1323" s="12">
        <f t="shared" si="153"/>
        <v>238</v>
      </c>
      <c r="C1323" s="6" t="e">
        <f t="shared" si="150"/>
        <v>#N/A</v>
      </c>
      <c r="D1323" s="6" t="e">
        <f t="shared" si="151"/>
        <v>#N/A</v>
      </c>
      <c r="G1323" s="1">
        <f t="shared" si="146"/>
        <v>2</v>
      </c>
      <c r="H1323" s="1">
        <f t="shared" si="147"/>
        <v>2.4149733479708178</v>
      </c>
      <c r="I1323" s="1">
        <f t="shared" si="148"/>
        <v>-0.99926921240732325</v>
      </c>
      <c r="J1323" s="1" t="str">
        <f t="shared" si="149"/>
        <v>X</v>
      </c>
    </row>
    <row r="1324" spans="1:10" x14ac:dyDescent="0.2">
      <c r="A1324" s="7">
        <f t="shared" si="152"/>
        <v>-2.5553930701522305E-2</v>
      </c>
      <c r="B1324" s="12">
        <f t="shared" si="153"/>
        <v>239</v>
      </c>
      <c r="C1324" s="6" t="e">
        <f t="shared" si="150"/>
        <v>#N/A</v>
      </c>
      <c r="D1324" s="6" t="e">
        <f t="shared" si="151"/>
        <v>#N/A</v>
      </c>
      <c r="G1324" s="1">
        <f t="shared" si="146"/>
        <v>2</v>
      </c>
      <c r="H1324" s="1">
        <f t="shared" si="147"/>
        <v>2.4166405073382808</v>
      </c>
      <c r="I1324" s="1">
        <f t="shared" si="148"/>
        <v>-0.99929222740639068</v>
      </c>
      <c r="J1324" s="1" t="str">
        <f t="shared" si="149"/>
        <v>X</v>
      </c>
    </row>
    <row r="1325" spans="1:10" x14ac:dyDescent="0.2">
      <c r="A1325" s="7">
        <f t="shared" si="152"/>
        <v>-2.4852920407540072E-2</v>
      </c>
      <c r="B1325" s="12">
        <f t="shared" si="153"/>
        <v>240</v>
      </c>
      <c r="C1325" s="6" t="e">
        <f t="shared" si="150"/>
        <v>#N/A</v>
      </c>
      <c r="D1325" s="6" t="e">
        <f t="shared" si="151"/>
        <v>#N/A</v>
      </c>
      <c r="G1325" s="1">
        <f t="shared" si="146"/>
        <v>2</v>
      </c>
      <c r="H1325" s="1">
        <f t="shared" si="147"/>
        <v>2.4183012913197452</v>
      </c>
      <c r="I1325" s="1">
        <f t="shared" si="148"/>
        <v>-0.99931451758447398</v>
      </c>
      <c r="J1325" s="1" t="str">
        <f t="shared" si="149"/>
        <v>X</v>
      </c>
    </row>
    <row r="1326" spans="1:10" x14ac:dyDescent="0.2">
      <c r="A1326" s="7">
        <f t="shared" si="152"/>
        <v>-2.4170719239783933E-2</v>
      </c>
      <c r="B1326" s="12">
        <f t="shared" si="153"/>
        <v>241</v>
      </c>
      <c r="C1326" s="6" t="e">
        <f t="shared" si="150"/>
        <v>#N/A</v>
      </c>
      <c r="D1326" s="6" t="e">
        <f t="shared" si="151"/>
        <v>#N/A</v>
      </c>
      <c r="G1326" s="1">
        <f t="shared" si="146"/>
        <v>2</v>
      </c>
      <c r="H1326" s="1">
        <f t="shared" si="147"/>
        <v>2.419955748489758</v>
      </c>
      <c r="I1326" s="1">
        <f t="shared" si="148"/>
        <v>-0.99933610576866361</v>
      </c>
      <c r="J1326" s="1" t="str">
        <f t="shared" si="149"/>
        <v>X</v>
      </c>
    </row>
    <row r="1327" spans="1:10" x14ac:dyDescent="0.2">
      <c r="A1327" s="7">
        <f t="shared" si="152"/>
        <v>-2.3506837758150483E-2</v>
      </c>
      <c r="B1327" s="12">
        <f t="shared" si="153"/>
        <v>242</v>
      </c>
      <c r="C1327" s="6" t="e">
        <f t="shared" si="150"/>
        <v>#N/A</v>
      </c>
      <c r="D1327" s="6" t="e">
        <f t="shared" si="151"/>
        <v>#N/A</v>
      </c>
      <c r="G1327" s="1">
        <f t="shared" si="146"/>
        <v>2</v>
      </c>
      <c r="H1327" s="1">
        <f t="shared" si="147"/>
        <v>2.4216039268698313</v>
      </c>
      <c r="I1327" s="1">
        <f t="shared" si="148"/>
        <v>-0.99935701406714639</v>
      </c>
      <c r="J1327" s="1" t="str">
        <f t="shared" si="149"/>
        <v>X</v>
      </c>
    </row>
    <row r="1328" spans="1:10" x14ac:dyDescent="0.2">
      <c r="A1328" s="7">
        <f t="shared" si="152"/>
        <v>-2.2860798695195587E-2</v>
      </c>
      <c r="B1328" s="12">
        <f t="shared" si="153"/>
        <v>243</v>
      </c>
      <c r="C1328" s="6" t="e">
        <f t="shared" si="150"/>
        <v>#N/A</v>
      </c>
      <c r="D1328" s="6" t="e">
        <f t="shared" si="151"/>
        <v>#N/A</v>
      </c>
      <c r="G1328" s="1">
        <f t="shared" si="146"/>
        <v>2</v>
      </c>
      <c r="H1328" s="1">
        <f t="shared" si="147"/>
        <v>2.4232458739368079</v>
      </c>
      <c r="I1328" s="1">
        <f t="shared" si="148"/>
        <v>-0.999377263891847</v>
      </c>
      <c r="J1328" s="1" t="str">
        <f t="shared" si="149"/>
        <v>X</v>
      </c>
    </row>
    <row r="1329" spans="1:10" x14ac:dyDescent="0.2">
      <c r="A1329" s="7">
        <f t="shared" si="152"/>
        <v>-2.223213667470355E-2</v>
      </c>
      <c r="B1329" s="12">
        <f t="shared" si="153"/>
        <v>244</v>
      </c>
      <c r="C1329" s="6" t="e">
        <f t="shared" si="150"/>
        <v>#N/A</v>
      </c>
      <c r="D1329" s="6" t="e">
        <f t="shared" si="151"/>
        <v>#N/A</v>
      </c>
      <c r="G1329" s="1">
        <f t="shared" si="146"/>
        <v>2</v>
      </c>
      <c r="H1329" s="1">
        <f t="shared" si="147"/>
        <v>2.424881636631067</v>
      </c>
      <c r="I1329" s="1">
        <f t="shared" si="148"/>
        <v>-0.99939687598035531</v>
      </c>
      <c r="J1329" s="1" t="str">
        <f t="shared" si="149"/>
        <v>X</v>
      </c>
    </row>
    <row r="1330" spans="1:10" x14ac:dyDescent="0.2">
      <c r="A1330" s="7">
        <f t="shared" si="152"/>
        <v>-2.1620397935498796E-2</v>
      </c>
      <c r="B1330" s="12">
        <f t="shared" si="153"/>
        <v>245</v>
      </c>
      <c r="C1330" s="6" t="e">
        <f t="shared" si="150"/>
        <v>#N/A</v>
      </c>
      <c r="D1330" s="6" t="e">
        <f t="shared" si="151"/>
        <v>#N/A</v>
      </c>
      <c r="G1330" s="1">
        <f t="shared" si="146"/>
        <v>2</v>
      </c>
      <c r="H1330" s="1">
        <f t="shared" si="147"/>
        <v>2.4265112613645754</v>
      </c>
      <c r="I1330" s="1">
        <f t="shared" si="148"/>
        <v>-0.99941587041716407</v>
      </c>
      <c r="J1330" s="1" t="str">
        <f t="shared" si="149"/>
        <v>X</v>
      </c>
    </row>
    <row r="1331" spans="1:10" x14ac:dyDescent="0.2">
      <c r="A1331" s="7">
        <f t="shared" si="152"/>
        <v>-2.1025140063438464E-2</v>
      </c>
      <c r="B1331" s="12">
        <f t="shared" si="153"/>
        <v>246</v>
      </c>
      <c r="C1331" s="6" t="e">
        <f t="shared" si="150"/>
        <v>#N/A</v>
      </c>
      <c r="D1331" s="6" t="e">
        <f t="shared" si="151"/>
        <v>#N/A</v>
      </c>
      <c r="G1331" s="1">
        <f t="shared" si="146"/>
        <v>2</v>
      </c>
      <c r="H1331" s="1">
        <f t="shared" si="147"/>
        <v>2.428134794028789</v>
      </c>
      <c r="I1331" s="1">
        <f t="shared" si="148"/>
        <v>-0.9994342666542364</v>
      </c>
      <c r="J1331" s="1" t="str">
        <f t="shared" si="149"/>
        <v>X</v>
      </c>
    </row>
    <row r="1332" spans="1:10" x14ac:dyDescent="0.2">
      <c r="A1332" s="7">
        <f t="shared" si="152"/>
        <v>-2.0445931724551124E-2</v>
      </c>
      <c r="B1332" s="12">
        <f t="shared" si="153"/>
        <v>247</v>
      </c>
      <c r="C1332" s="6" t="e">
        <f t="shared" si="150"/>
        <v>#N/A</v>
      </c>
      <c r="D1332" s="6" t="e">
        <f t="shared" si="151"/>
        <v>#N/A</v>
      </c>
      <c r="G1332" s="1">
        <f t="shared" si="146"/>
        <v>2</v>
      </c>
      <c r="H1332" s="1">
        <f t="shared" si="147"/>
        <v>2.4297522800024081</v>
      </c>
      <c r="I1332" s="1">
        <f t="shared" si="148"/>
        <v>-0.99945208353092596</v>
      </c>
      <c r="J1332" s="1" t="str">
        <f t="shared" si="149"/>
        <v>X</v>
      </c>
    </row>
    <row r="1333" spans="1:10" x14ac:dyDescent="0.2">
      <c r="A1333" s="7">
        <f t="shared" si="152"/>
        <v>-1.988235240822649E-2</v>
      </c>
      <c r="B1333" s="12">
        <f t="shared" si="153"/>
        <v>248</v>
      </c>
      <c r="C1333" s="6" t="e">
        <f t="shared" si="150"/>
        <v>#N/A</v>
      </c>
      <c r="D1333" s="6" t="e">
        <f t="shared" si="151"/>
        <v>#N/A</v>
      </c>
      <c r="G1333" s="1">
        <f t="shared" si="146"/>
        <v>2</v>
      </c>
      <c r="H1333" s="1">
        <f t="shared" si="147"/>
        <v>2.4313637641589874</v>
      </c>
      <c r="I1333" s="1">
        <f t="shared" si="148"/>
        <v>-0.99946933929327209</v>
      </c>
      <c r="J1333" s="1" t="str">
        <f t="shared" si="149"/>
        <v>X</v>
      </c>
    </row>
    <row r="1334" spans="1:10" x14ac:dyDescent="0.2">
      <c r="A1334" s="7">
        <f t="shared" si="152"/>
        <v>-1.933399217043168E-2</v>
      </c>
      <c r="B1334" s="12">
        <f t="shared" si="153"/>
        <v>249</v>
      </c>
      <c r="C1334" s="6" t="e">
        <f t="shared" si="150"/>
        <v>#N/A</v>
      </c>
      <c r="D1334" s="6" t="e">
        <f t="shared" si="151"/>
        <v>#N/A</v>
      </c>
      <c r="G1334" s="1">
        <f t="shared" si="146"/>
        <v>2</v>
      </c>
      <c r="H1334" s="1">
        <f t="shared" si="147"/>
        <v>2.4329692908744058</v>
      </c>
      <c r="I1334" s="1">
        <f t="shared" si="148"/>
        <v>-0.99948605161268356</v>
      </c>
      <c r="J1334" s="1" t="str">
        <f t="shared" si="149"/>
        <v>X</v>
      </c>
    </row>
    <row r="1335" spans="1:10" x14ac:dyDescent="0.2">
      <c r="A1335" s="7">
        <f t="shared" si="152"/>
        <v>-1.8800451387411765E-2</v>
      </c>
      <c r="B1335" s="12">
        <f t="shared" si="153"/>
        <v>250</v>
      </c>
      <c r="C1335" s="6" t="e">
        <f t="shared" si="150"/>
        <v>#N/A</v>
      </c>
      <c r="D1335" s="6" t="e">
        <f t="shared" si="151"/>
        <v>#N/A</v>
      </c>
      <c r="G1335" s="1">
        <f t="shared" si="146"/>
        <v>2</v>
      </c>
      <c r="H1335" s="1">
        <f t="shared" si="147"/>
        <v>2.4345689040341987</v>
      </c>
      <c r="I1335" s="1">
        <f t="shared" si="148"/>
        <v>-0.99950223760403478</v>
      </c>
      <c r="J1335" s="1" t="str">
        <f t="shared" si="149"/>
        <v>X</v>
      </c>
    </row>
    <row r="1336" spans="1:10" x14ac:dyDescent="0.2">
      <c r="A1336" s="7">
        <f t="shared" si="152"/>
        <v>-1.8281340512523607E-2</v>
      </c>
      <c r="B1336" s="12">
        <f t="shared" si="153"/>
        <v>251</v>
      </c>
      <c r="C1336" s="6" t="e">
        <f t="shared" si="150"/>
        <v>#N/A</v>
      </c>
      <c r="D1336" s="6" t="e">
        <f t="shared" si="151"/>
        <v>#N/A</v>
      </c>
      <c r="G1336" s="1">
        <f t="shared" si="146"/>
        <v>2</v>
      </c>
      <c r="H1336" s="1">
        <f t="shared" si="147"/>
        <v>2.436162647040756</v>
      </c>
      <c r="I1336" s="1">
        <f t="shared" si="148"/>
        <v>-0.99951791384319622</v>
      </c>
      <c r="J1336" s="1" t="str">
        <f t="shared" si="149"/>
        <v>X</v>
      </c>
    </row>
    <row r="1337" spans="1:10" x14ac:dyDescent="0.2">
      <c r="A1337" s="7">
        <f t="shared" si="152"/>
        <v>-1.7776279835378935E-2</v>
      </c>
      <c r="B1337" s="12">
        <f t="shared" si="153"/>
        <v>252</v>
      </c>
      <c r="C1337" s="6" t="e">
        <f t="shared" si="150"/>
        <v>#N/A</v>
      </c>
      <c r="D1337" s="6" t="e">
        <f t="shared" si="151"/>
        <v>#N/A</v>
      </c>
      <c r="G1337" s="1">
        <f t="shared" si="146"/>
        <v>2</v>
      </c>
      <c r="H1337" s="1">
        <f t="shared" si="147"/>
        <v>2.4377505628203879</v>
      </c>
      <c r="I1337" s="1">
        <f t="shared" si="148"/>
        <v>-0.99953309638400656</v>
      </c>
      <c r="J1337" s="1" t="str">
        <f t="shared" si="149"/>
        <v>X</v>
      </c>
    </row>
    <row r="1338" spans="1:10" x14ac:dyDescent="0.2">
      <c r="A1338" s="7">
        <f t="shared" si="152"/>
        <v>-1.7284899251096268E-2</v>
      </c>
      <c r="B1338" s="12">
        <f t="shared" si="153"/>
        <v>253</v>
      </c>
      <c r="C1338" s="6" t="e">
        <f t="shared" si="150"/>
        <v>#N/A</v>
      </c>
      <c r="D1338" s="6" t="e">
        <f t="shared" si="151"/>
        <v>#N/A</v>
      </c>
      <c r="G1338" s="1">
        <f t="shared" si="146"/>
        <v>2</v>
      </c>
      <c r="H1338" s="1">
        <f t="shared" si="147"/>
        <v>2.4393326938302629</v>
      </c>
      <c r="I1338" s="1">
        <f t="shared" si="148"/>
        <v>-0.99954780077471339</v>
      </c>
      <c r="J1338" s="1" t="str">
        <f t="shared" si="149"/>
        <v>X</v>
      </c>
    </row>
    <row r="1339" spans="1:10" x14ac:dyDescent="0.2">
      <c r="A1339" s="7">
        <f t="shared" si="152"/>
        <v>-1.6806838031485919E-2</v>
      </c>
      <c r="B1339" s="12">
        <f t="shared" si="153"/>
        <v>254</v>
      </c>
      <c r="C1339" s="6" t="e">
        <f t="shared" si="150"/>
        <v>#N/A</v>
      </c>
      <c r="D1339" s="6" t="e">
        <f t="shared" si="151"/>
        <v>#N/A</v>
      </c>
      <c r="G1339" s="1">
        <f t="shared" si="146"/>
        <v>2</v>
      </c>
      <c r="H1339" s="1">
        <f t="shared" si="147"/>
        <v>2.4409090820652177</v>
      </c>
      <c r="I1339" s="1">
        <f t="shared" si="148"/>
        <v>-0.99956204207389909</v>
      </c>
      <c r="J1339" s="1" t="str">
        <f t="shared" si="149"/>
        <v>X</v>
      </c>
    </row>
    <row r="1340" spans="1:10" x14ac:dyDescent="0.2">
      <c r="A1340" s="7">
        <f t="shared" si="152"/>
        <v>-1.6341744599777854E-2</v>
      </c>
      <c r="B1340" s="12">
        <f t="shared" si="153"/>
        <v>255</v>
      </c>
      <c r="C1340" s="6" t="e">
        <f t="shared" si="150"/>
        <v>#N/A</v>
      </c>
      <c r="D1340" s="6" t="e">
        <f t="shared" si="151"/>
        <v>#N/A</v>
      </c>
      <c r="G1340" s="1">
        <f t="shared" si="146"/>
        <v>2</v>
      </c>
      <c r="H1340" s="1">
        <f t="shared" si="147"/>
        <v>2.4424797690644486</v>
      </c>
      <c r="I1340" s="1">
        <f t="shared" si="148"/>
        <v>-0.99957583486589741</v>
      </c>
      <c r="J1340" s="1" t="str">
        <f t="shared" si="149"/>
        <v>X</v>
      </c>
    </row>
    <row r="1341" spans="1:10" x14ac:dyDescent="0.2">
      <c r="A1341" s="7">
        <f t="shared" si="152"/>
        <v>-1.5889276315807437E-2</v>
      </c>
      <c r="B1341" s="12">
        <f t="shared" si="153"/>
        <v>256</v>
      </c>
      <c r="C1341" s="6" t="e">
        <f t="shared" si="150"/>
        <v>#N/A</v>
      </c>
      <c r="D1341" s="6" t="e">
        <f t="shared" si="151"/>
        <v>#N/A</v>
      </c>
      <c r="G1341" s="1">
        <f t="shared" si="146"/>
        <v>2</v>
      </c>
      <c r="H1341" s="1">
        <f t="shared" si="147"/>
        <v>2.4440447959180762</v>
      </c>
      <c r="I1341" s="1">
        <f t="shared" si="148"/>
        <v>-0.99958919327573348</v>
      </c>
      <c r="J1341" s="1" t="str">
        <f t="shared" si="149"/>
        <v>X</v>
      </c>
    </row>
    <row r="1342" spans="1:10" x14ac:dyDescent="0.2">
      <c r="A1342" s="7">
        <f t="shared" si="152"/>
        <v>-1.5449099255113089E-2</v>
      </c>
      <c r="B1342" s="12">
        <f t="shared" si="153"/>
        <v>257</v>
      </c>
      <c r="C1342" s="6" t="e">
        <f t="shared" si="150"/>
        <v>#N/A</v>
      </c>
      <c r="D1342" s="6" t="e">
        <f t="shared" si="151"/>
        <v>#N/A</v>
      </c>
      <c r="G1342" s="1">
        <f t="shared" si="146"/>
        <v>2</v>
      </c>
      <c r="H1342" s="1">
        <f t="shared" si="147"/>
        <v>2.4456042032735974</v>
      </c>
      <c r="I1342" s="1">
        <f t="shared" si="148"/>
        <v>-0.99960213098358519</v>
      </c>
      <c r="J1342" s="1" t="str">
        <f t="shared" si="149"/>
        <v>X</v>
      </c>
    </row>
    <row r="1343" spans="1:10" x14ac:dyDescent="0.2">
      <c r="A1343" s="7">
        <f t="shared" si="152"/>
        <v>-1.5020888008390181E-2</v>
      </c>
      <c r="B1343" s="12">
        <f t="shared" si="153"/>
        <v>258</v>
      </c>
      <c r="C1343" s="6" t="e">
        <f t="shared" si="150"/>
        <v>#N/A</v>
      </c>
      <c r="D1343" s="6" t="e">
        <f t="shared" si="151"/>
        <v>#N/A</v>
      </c>
      <c r="G1343" s="1">
        <f t="shared" si="146"/>
        <v>2</v>
      </c>
      <c r="H1343" s="1">
        <f t="shared" si="147"/>
        <v>2.4471580313422194</v>
      </c>
      <c r="I1343" s="1">
        <f t="shared" si="148"/>
        <v>-0.99961466123879683</v>
      </c>
      <c r="J1343" s="1" t="str">
        <f t="shared" si="149"/>
        <v>X</v>
      </c>
    </row>
    <row r="1344" spans="1:10" x14ac:dyDescent="0.2">
      <c r="A1344" s="7">
        <f t="shared" si="152"/>
        <v>-1.4604325469520115E-2</v>
      </c>
      <c r="B1344" s="12">
        <f t="shared" si="153"/>
        <v>259</v>
      </c>
      <c r="C1344" s="6" t="e">
        <f t="shared" si="150"/>
        <v>#N/A</v>
      </c>
      <c r="D1344" s="6" t="e">
        <f t="shared" si="151"/>
        <v>#N/A</v>
      </c>
      <c r="G1344" s="1">
        <f t="shared" si="146"/>
        <v>2</v>
      </c>
      <c r="H1344" s="1">
        <f t="shared" si="147"/>
        <v>2.4487063199050798</v>
      </c>
      <c r="I1344" s="1">
        <f t="shared" si="148"/>
        <v>-0.99962679687344469</v>
      </c>
      <c r="J1344" s="1" t="str">
        <f t="shared" si="149"/>
        <v>X</v>
      </c>
    </row>
    <row r="1345" spans="1:10" x14ac:dyDescent="0.2">
      <c r="A1345" s="7">
        <f t="shared" si="152"/>
        <v>-1.4199102638451692E-2</v>
      </c>
      <c r="B1345" s="12">
        <f t="shared" si="153"/>
        <v>260</v>
      </c>
      <c r="C1345" s="6" t="e">
        <f t="shared" si="150"/>
        <v>#N/A</v>
      </c>
      <c r="D1345" s="6" t="e">
        <f t="shared" si="151"/>
        <v>#N/A</v>
      </c>
      <c r="G1345" s="1">
        <f t="shared" si="146"/>
        <v>2</v>
      </c>
      <c r="H1345" s="1">
        <f t="shared" si="147"/>
        <v>2.4502491083193609</v>
      </c>
      <c r="I1345" s="1">
        <f t="shared" si="148"/>
        <v>-0.99963855031547855</v>
      </c>
      <c r="J1345" s="1" t="str">
        <f t="shared" si="149"/>
        <v>X</v>
      </c>
    </row>
    <row r="1346" spans="1:10" x14ac:dyDescent="0.2">
      <c r="A1346" s="7">
        <f t="shared" si="152"/>
        <v>-1.3804918423875465E-2</v>
      </c>
      <c r="B1346" s="12">
        <f t="shared" si="153"/>
        <v>261</v>
      </c>
      <c r="C1346" s="6" t="e">
        <f t="shared" si="150"/>
        <v>#N/A</v>
      </c>
      <c r="D1346" s="6" t="e">
        <f t="shared" si="151"/>
        <v>#N/A</v>
      </c>
      <c r="G1346" s="1">
        <f t="shared" ref="G1346:G1409" si="154">LOG(Q)</f>
        <v>2</v>
      </c>
      <c r="H1346" s="1">
        <f t="shared" ref="H1346:H1409" si="155">LOG(B1368)</f>
        <v>2.4517864355242902</v>
      </c>
      <c r="I1346" s="1">
        <f t="shared" ref="I1346:I1409" si="156">((LOG(Q))+k*((EXP((-a*Q*B1368)))-1))</f>
        <v>-0.99964993360145016</v>
      </c>
      <c r="J1346" s="1" t="str">
        <f t="shared" si="149"/>
        <v>X</v>
      </c>
    </row>
    <row r="1347" spans="1:10" x14ac:dyDescent="0.2">
      <c r="A1347" s="7">
        <f t="shared" si="152"/>
        <v>-1.3421479453126536E-2</v>
      </c>
      <c r="B1347" s="12">
        <f t="shared" si="153"/>
        <v>262</v>
      </c>
      <c r="C1347" s="6" t="e">
        <f t="shared" si="150"/>
        <v>#N/A</v>
      </c>
      <c r="D1347" s="6" t="e">
        <f t="shared" si="151"/>
        <v>#N/A</v>
      </c>
      <c r="G1347" s="1">
        <f t="shared" si="154"/>
        <v>2</v>
      </c>
      <c r="H1347" s="1">
        <f t="shared" si="155"/>
        <v>2.4533183400470375</v>
      </c>
      <c r="I1347" s="1">
        <f t="shared" si="156"/>
        <v>-0.99966095838883984</v>
      </c>
      <c r="J1347" s="1" t="str">
        <f t="shared" si="149"/>
        <v>X</v>
      </c>
    </row>
    <row r="1348" spans="1:10" x14ac:dyDescent="0.2">
      <c r="A1348" s="7">
        <f t="shared" si="152"/>
        <v>-1.3048499883171995E-2</v>
      </c>
      <c r="B1348" s="12">
        <f t="shared" si="153"/>
        <v>263</v>
      </c>
      <c r="C1348" s="6" t="e">
        <f t="shared" si="150"/>
        <v>#N/A</v>
      </c>
      <c r="D1348" s="6" t="e">
        <f t="shared" si="151"/>
        <v>#N/A</v>
      </c>
      <c r="G1348" s="1">
        <f t="shared" si="154"/>
        <v>2</v>
      </c>
      <c r="H1348" s="1">
        <f t="shared" si="155"/>
        <v>2.4548448600085102</v>
      </c>
      <c r="I1348" s="1">
        <f t="shared" si="156"/>
        <v>-0.99967163596799313</v>
      </c>
      <c r="J1348" s="1" t="str">
        <f t="shared" ref="J1348:J1411" si="157">IF(AND(B1370&gt;p,A1370&gt;-1),"X","")</f>
        <v>X</v>
      </c>
    </row>
    <row r="1349" spans="1:10" x14ac:dyDescent="0.2">
      <c r="A1349" s="7">
        <f t="shared" si="152"/>
        <v>-1.2685701217516856E-2</v>
      </c>
      <c r="B1349" s="12">
        <f t="shared" si="153"/>
        <v>264</v>
      </c>
      <c r="C1349" s="6" t="e">
        <f t="shared" si="150"/>
        <v>#N/A</v>
      </c>
      <c r="D1349" s="6" t="e">
        <f t="shared" si="151"/>
        <v>#N/A</v>
      </c>
      <c r="G1349" s="1">
        <f t="shared" si="154"/>
        <v>2</v>
      </c>
      <c r="H1349" s="1">
        <f t="shared" si="155"/>
        <v>2.4563660331290431</v>
      </c>
      <c r="I1349" s="1">
        <f t="shared" si="156"/>
        <v>-0.99968197727368313</v>
      </c>
      <c r="J1349" s="1" t="str">
        <f t="shared" si="157"/>
        <v>X</v>
      </c>
    </row>
    <row r="1350" spans="1:10" x14ac:dyDescent="0.2">
      <c r="A1350" s="7">
        <f t="shared" si="152"/>
        <v>-1.2332812127677204E-2</v>
      </c>
      <c r="B1350" s="12">
        <f t="shared" si="153"/>
        <v>265</v>
      </c>
      <c r="C1350" s="6" t="e">
        <f t="shared" si="150"/>
        <v>#N/A</v>
      </c>
      <c r="D1350" s="6" t="e">
        <f t="shared" si="151"/>
        <v>#N/A</v>
      </c>
      <c r="G1350" s="1">
        <f t="shared" si="154"/>
        <v>2</v>
      </c>
      <c r="H1350" s="1">
        <f t="shared" si="155"/>
        <v>2.4578818967339924</v>
      </c>
      <c r="I1350" s="1">
        <f t="shared" si="156"/>
        <v>-0.99969199289631128</v>
      </c>
      <c r="J1350" s="1" t="str">
        <f t="shared" si="157"/>
        <v>X</v>
      </c>
    </row>
    <row r="1351" spans="1:10" x14ac:dyDescent="0.2">
      <c r="A1351" s="7">
        <f t="shared" si="152"/>
        <v>-1.1989568277320704E-2</v>
      </c>
      <c r="B1351" s="12">
        <f t="shared" si="153"/>
        <v>266</v>
      </c>
      <c r="C1351" s="6" t="e">
        <f t="shared" si="150"/>
        <v>#N/A</v>
      </c>
      <c r="D1351" s="6" t="e">
        <f t="shared" si="151"/>
        <v>#N/A</v>
      </c>
      <c r="G1351" s="1">
        <f t="shared" si="154"/>
        <v>2</v>
      </c>
      <c r="H1351" s="1">
        <f t="shared" si="155"/>
        <v>2.459392487759231</v>
      </c>
      <c r="I1351" s="1">
        <f t="shared" si="156"/>
        <v>-0.99970169309275025</v>
      </c>
      <c r="J1351" s="1" t="str">
        <f t="shared" si="157"/>
        <v>X</v>
      </c>
    </row>
    <row r="1352" spans="1:10" x14ac:dyDescent="0.2">
      <c r="A1352" s="7">
        <f t="shared" si="152"/>
        <v>-1.165571215150729E-2</v>
      </c>
      <c r="B1352" s="12">
        <f t="shared" si="153"/>
        <v>267</v>
      </c>
      <c r="C1352" s="6" t="e">
        <f t="shared" si="150"/>
        <v>#N/A</v>
      </c>
      <c r="D1352" s="6" t="e">
        <f t="shared" si="151"/>
        <v>#N/A</v>
      </c>
      <c r="G1352" s="1">
        <f t="shared" si="154"/>
        <v>2</v>
      </c>
      <c r="H1352" s="1">
        <f t="shared" si="155"/>
        <v>2.4608978427565478</v>
      </c>
      <c r="I1352" s="1">
        <f t="shared" si="156"/>
        <v>-0.99971108779684892</v>
      </c>
      <c r="J1352" s="1" t="str">
        <f t="shared" si="157"/>
        <v>X</v>
      </c>
    </row>
    <row r="1353" spans="1:10" x14ac:dyDescent="0.2">
      <c r="A1353" s="7">
        <f t="shared" si="152"/>
        <v>-1.1330992888430138E-2</v>
      </c>
      <c r="B1353" s="12">
        <f t="shared" si="153"/>
        <v>268</v>
      </c>
      <c r="C1353" s="6" t="e">
        <f t="shared" si="150"/>
        <v>#N/A</v>
      </c>
      <c r="D1353" s="6" t="e">
        <f t="shared" si="151"/>
        <v>#N/A</v>
      </c>
      <c r="G1353" s="1">
        <f t="shared" si="154"/>
        <v>2</v>
      </c>
      <c r="H1353" s="1">
        <f t="shared" si="155"/>
        <v>2.4623979978989561</v>
      </c>
      <c r="I1353" s="1">
        <f t="shared" si="156"/>
        <v>-0.99972018662960505</v>
      </c>
      <c r="J1353" s="1" t="str">
        <f t="shared" si="157"/>
        <v>X</v>
      </c>
    </row>
    <row r="1354" spans="1:10" x14ac:dyDescent="0.2">
      <c r="A1354" s="7">
        <f t="shared" si="152"/>
        <v>-1.1015166115903363E-2</v>
      </c>
      <c r="B1354" s="12">
        <f t="shared" si="153"/>
        <v>269</v>
      </c>
      <c r="C1354" s="6" t="e">
        <f t="shared" si="150"/>
        <v>#N/A</v>
      </c>
      <c r="D1354" s="6" t="e">
        <f t="shared" si="151"/>
        <v>#N/A</v>
      </c>
      <c r="G1354" s="1">
        <f t="shared" si="154"/>
        <v>2</v>
      </c>
      <c r="H1354" s="1">
        <f t="shared" si="155"/>
        <v>2.4638929889859074</v>
      </c>
      <c r="I1354" s="1">
        <f t="shared" si="156"/>
        <v>-0.99972899890901878</v>
      </c>
      <c r="J1354" s="1" t="str">
        <f t="shared" si="157"/>
        <v>X</v>
      </c>
    </row>
    <row r="1355" spans="1:10" x14ac:dyDescent="0.2">
      <c r="A1355" s="7">
        <f t="shared" si="152"/>
        <v>-1.0707993792972367E-2</v>
      </c>
      <c r="B1355" s="12">
        <f t="shared" si="153"/>
        <v>270</v>
      </c>
      <c r="C1355" s="6" t="e">
        <f t="shared" si="150"/>
        <v>#N/A</v>
      </c>
      <c r="D1355" s="6" t="e">
        <f t="shared" si="151"/>
        <v>#N/A</v>
      </c>
      <c r="G1355" s="1">
        <f t="shared" si="154"/>
        <v>2</v>
      </c>
      <c r="H1355" s="1">
        <f t="shared" si="155"/>
        <v>2.4653828514484184</v>
      </c>
      <c r="I1355" s="1">
        <f t="shared" si="156"/>
        <v>-0.99973753365963391</v>
      </c>
      <c r="J1355" s="1" t="str">
        <f t="shared" si="157"/>
        <v>X</v>
      </c>
    </row>
    <row r="1356" spans="1:10" x14ac:dyDescent="0.2">
      <c r="A1356" s="7">
        <f t="shared" si="152"/>
        <v>-1.0409244051174566E-2</v>
      </c>
      <c r="B1356" s="12">
        <f t="shared" si="153"/>
        <v>271</v>
      </c>
      <c r="C1356" s="6" t="e">
        <f t="shared" si="150"/>
        <v>#N/A</v>
      </c>
      <c r="D1356" s="6" t="e">
        <f t="shared" si="151"/>
        <v>#N/A</v>
      </c>
      <c r="G1356" s="1">
        <f t="shared" si="154"/>
        <v>2</v>
      </c>
      <c r="H1356" s="1">
        <f t="shared" si="155"/>
        <v>2.4668676203541096</v>
      </c>
      <c r="I1356" s="1">
        <f t="shared" si="156"/>
        <v>-0.99974579962178156</v>
      </c>
      <c r="J1356" s="1" t="str">
        <f t="shared" si="157"/>
        <v>X</v>
      </c>
    </row>
    <row r="1357" spans="1:10" x14ac:dyDescent="0.2">
      <c r="A1357" s="7">
        <f t="shared" si="152"/>
        <v>-1.0118691042352615E-2</v>
      </c>
      <c r="B1357" s="12">
        <f t="shared" si="153"/>
        <v>272</v>
      </c>
      <c r="C1357" s="6" t="e">
        <f t="shared" si="150"/>
        <v>#N/A</v>
      </c>
      <c r="D1357" s="6" t="e">
        <f t="shared" si="151"/>
        <v>#N/A</v>
      </c>
      <c r="G1357" s="1">
        <f t="shared" si="154"/>
        <v>2</v>
      </c>
      <c r="H1357" s="1">
        <f t="shared" si="155"/>
        <v>2.4683473304121573</v>
      </c>
      <c r="I1357" s="1">
        <f t="shared" si="156"/>
        <v>-0.99975380526052859</v>
      </c>
      <c r="J1357" s="1" t="str">
        <f t="shared" si="157"/>
        <v>X</v>
      </c>
    </row>
    <row r="1358" spans="1:10" x14ac:dyDescent="0.2">
      <c r="A1358" s="7">
        <f t="shared" si="152"/>
        <v>-9.8361147919922409E-3</v>
      </c>
      <c r="B1358" s="12">
        <f t="shared" si="153"/>
        <v>273</v>
      </c>
      <c r="C1358" s="6" t="e">
        <f t="shared" si="150"/>
        <v>#N/A</v>
      </c>
      <c r="D1358" s="6" t="e">
        <f t="shared" si="151"/>
        <v>#N/A</v>
      </c>
      <c r="G1358" s="1">
        <f t="shared" si="154"/>
        <v>2</v>
      </c>
      <c r="H1358" s="1">
        <f t="shared" si="155"/>
        <v>2.469822015978163</v>
      </c>
      <c r="I1358" s="1">
        <f t="shared" si="156"/>
        <v>-0.99976155877434847</v>
      </c>
      <c r="J1358" s="1" t="str">
        <f t="shared" si="157"/>
        <v>X</v>
      </c>
    </row>
    <row r="1359" spans="1:10" x14ac:dyDescent="0.2">
      <c r="A1359" s="7">
        <f t="shared" si="152"/>
        <v>-9.5613010495196708E-3</v>
      </c>
      <c r="B1359" s="12">
        <f t="shared" si="153"/>
        <v>274</v>
      </c>
      <c r="C1359" s="6" t="e">
        <f t="shared" si="150"/>
        <v>#N/A</v>
      </c>
      <c r="D1359" s="6" t="e">
        <f t="shared" si="151"/>
        <v>#N/A</v>
      </c>
      <c r="G1359" s="1">
        <f t="shared" si="154"/>
        <v>2</v>
      </c>
      <c r="H1359" s="1">
        <f t="shared" si="155"/>
        <v>2.4712917110589387</v>
      </c>
      <c r="I1359" s="1">
        <f t="shared" si="156"/>
        <v>-0.99976906810351718</v>
      </c>
      <c r="J1359" s="1" t="str">
        <f t="shared" si="157"/>
        <v>X</v>
      </c>
    </row>
    <row r="1360" spans="1:10" x14ac:dyDescent="0.2">
      <c r="A1360" s="7">
        <f t="shared" si="152"/>
        <v>-9.2940411477016437E-3</v>
      </c>
      <c r="B1360" s="12">
        <f t="shared" si="153"/>
        <v>275</v>
      </c>
      <c r="C1360" s="6" t="e">
        <f t="shared" si="150"/>
        <v>#N/A</v>
      </c>
      <c r="D1360" s="6" t="e">
        <f t="shared" si="151"/>
        <v>#N/A</v>
      </c>
      <c r="G1360" s="1">
        <f t="shared" si="154"/>
        <v>2</v>
      </c>
      <c r="H1360" s="1">
        <f t="shared" si="155"/>
        <v>2.4727564493172123</v>
      </c>
      <c r="I1360" s="1">
        <f t="shared" si="156"/>
        <v>-0.99977634093824452</v>
      </c>
      <c r="J1360" s="1" t="str">
        <f t="shared" si="157"/>
        <v>X</v>
      </c>
    </row>
    <row r="1361" spans="1:10" x14ac:dyDescent="0.2">
      <c r="A1361" s="7">
        <f t="shared" si="152"/>
        <v>-9.0341318654346865E-3</v>
      </c>
      <c r="B1361" s="12">
        <f t="shared" si="153"/>
        <v>276</v>
      </c>
      <c r="C1361" s="6" t="e">
        <f t="shared" si="150"/>
        <v>#N/A</v>
      </c>
      <c r="D1361" s="6" t="e">
        <f t="shared" si="151"/>
        <v>#N/A</v>
      </c>
      <c r="G1361" s="1">
        <f t="shared" si="154"/>
        <v>2</v>
      </c>
      <c r="H1361" s="1">
        <f t="shared" si="155"/>
        <v>2.4742162640762553</v>
      </c>
      <c r="I1361" s="1">
        <f t="shared" si="156"/>
        <v>-0.99978338472654826</v>
      </c>
      <c r="J1361" s="1" t="str">
        <f t="shared" si="157"/>
        <v>X</v>
      </c>
    </row>
    <row r="1362" spans="1:10" x14ac:dyDescent="0.2">
      <c r="A1362" s="7">
        <f t="shared" si="152"/>
        <v>-8.7813752867798751E-3</v>
      </c>
      <c r="B1362" s="12">
        <f t="shared" si="153"/>
        <v>277</v>
      </c>
      <c r="C1362" s="6" t="e">
        <f t="shared" si="150"/>
        <v>#N/A</v>
      </c>
      <c r="D1362" s="6" t="e">
        <f t="shared" si="151"/>
        <v>#N/A</v>
      </c>
      <c r="G1362" s="1">
        <f t="shared" si="154"/>
        <v>2</v>
      </c>
      <c r="H1362" s="1">
        <f t="shared" si="155"/>
        <v>2.4756711883244296</v>
      </c>
      <c r="I1362" s="1">
        <f t="shared" si="156"/>
        <v>-0.99979020668188312</v>
      </c>
      <c r="J1362" s="1" t="str">
        <f t="shared" si="157"/>
        <v>X</v>
      </c>
    </row>
    <row r="1363" spans="1:10" x14ac:dyDescent="0.2">
      <c r="A1363" s="7">
        <f t="shared" si="152"/>
        <v>-8.5355786740076208E-3</v>
      </c>
      <c r="B1363" s="12">
        <f t="shared" si="153"/>
        <v>278</v>
      </c>
      <c r="C1363" s="6" t="e">
        <f t="shared" si="150"/>
        <v>#N/A</v>
      </c>
      <c r="D1363" s="6" t="e">
        <f t="shared" si="151"/>
        <v>#N/A</v>
      </c>
      <c r="G1363" s="1">
        <f t="shared" si="154"/>
        <v>2</v>
      </c>
      <c r="H1363" s="1">
        <f t="shared" si="155"/>
        <v>2.4771212547196626</v>
      </c>
      <c r="I1363" s="1">
        <f t="shared" si="156"/>
        <v>-0.99979681379052732</v>
      </c>
      <c r="J1363" s="1" t="str">
        <f t="shared" si="157"/>
        <v>X</v>
      </c>
    </row>
    <row r="1364" spans="1:10" x14ac:dyDescent="0.2">
      <c r="A1364" s="7">
        <f t="shared" si="152"/>
        <v>-8.2965543325838227E-3</v>
      </c>
      <c r="B1364" s="12">
        <f t="shared" si="153"/>
        <v>279</v>
      </c>
      <c r="C1364" s="6" t="e">
        <f t="shared" si="150"/>
        <v>#N/A</v>
      </c>
      <c r="D1364" s="6" t="e">
        <f t="shared" si="151"/>
        <v>#N/A</v>
      </c>
      <c r="G1364" s="1">
        <f t="shared" si="154"/>
        <v>2</v>
      </c>
      <c r="H1364" s="1">
        <f t="shared" si="155"/>
        <v>2.4785664955938436</v>
      </c>
      <c r="I1364" s="1">
        <f t="shared" si="156"/>
        <v>-0.99980321281873819</v>
      </c>
      <c r="J1364" s="1" t="str">
        <f t="shared" si="157"/>
        <v>X</v>
      </c>
    </row>
    <row r="1365" spans="1:10" x14ac:dyDescent="0.2">
      <c r="A1365" s="7">
        <f t="shared" si="152"/>
        <v>-8.0641194895856756E-3</v>
      </c>
      <c r="B1365" s="12">
        <f t="shared" si="153"/>
        <v>280</v>
      </c>
      <c r="C1365" s="6" t="e">
        <f t="shared" si="150"/>
        <v>#N/A</v>
      </c>
      <c r="D1365" s="6" t="e">
        <f t="shared" si="151"/>
        <v>#N/A</v>
      </c>
      <c r="G1365" s="1">
        <f t="shared" si="154"/>
        <v>2</v>
      </c>
      <c r="H1365" s="1">
        <f t="shared" si="155"/>
        <v>2.4800069429571505</v>
      </c>
      <c r="I1365" s="1">
        <f t="shared" si="156"/>
        <v>-0.99980941031967907</v>
      </c>
      <c r="J1365" s="1" t="str">
        <f t="shared" si="157"/>
        <v>X</v>
      </c>
    </row>
    <row r="1366" spans="1:10" x14ac:dyDescent="0.2">
      <c r="A1366" s="7">
        <f t="shared" si="152"/>
        <v>-7.8380961656389012E-3</v>
      </c>
      <c r="B1366" s="12">
        <f t="shared" si="153"/>
        <v>281</v>
      </c>
      <c r="C1366" s="6" t="e">
        <f t="shared" si="150"/>
        <v>#N/A</v>
      </c>
      <c r="D1366" s="6" t="e">
        <f t="shared" si="151"/>
        <v>#N/A</v>
      </c>
      <c r="G1366" s="1">
        <f t="shared" si="154"/>
        <v>2</v>
      </c>
      <c r="H1366" s="1">
        <f t="shared" si="155"/>
        <v>2.4814426285023048</v>
      </c>
      <c r="I1366" s="1">
        <f t="shared" si="156"/>
        <v>-0.99981541264013263</v>
      </c>
      <c r="J1366" s="1" t="str">
        <f t="shared" si="157"/>
        <v>X</v>
      </c>
    </row>
    <row r="1367" spans="1:10" x14ac:dyDescent="0.2">
      <c r="A1367" s="7">
        <f t="shared" si="152"/>
        <v>-7.6183110561753855E-3</v>
      </c>
      <c r="B1367" s="12">
        <f t="shared" si="153"/>
        <v>282</v>
      </c>
      <c r="C1367" s="6" t="e">
        <f t="shared" si="150"/>
        <v>#N/A</v>
      </c>
      <c r="D1367" s="6" t="e">
        <f t="shared" si="151"/>
        <v>#N/A</v>
      </c>
      <c r="G1367" s="1">
        <f t="shared" si="154"/>
        <v>2</v>
      </c>
      <c r="H1367" s="1">
        <f t="shared" si="155"/>
        <v>2.4828735836087539</v>
      </c>
      <c r="I1367" s="1">
        <f t="shared" si="156"/>
        <v>-0.99982122592700007</v>
      </c>
      <c r="J1367" s="1" t="str">
        <f t="shared" si="157"/>
        <v>X</v>
      </c>
    </row>
    <row r="1368" spans="1:10" x14ac:dyDescent="0.2">
      <c r="A1368" s="7">
        <f t="shared" si="152"/>
        <v>-7.4045954141134882E-3</v>
      </c>
      <c r="B1368" s="12">
        <f t="shared" si="153"/>
        <v>283</v>
      </c>
      <c r="C1368" s="6" t="e">
        <f t="shared" ref="C1368:C1431" si="158">IF(J1346="X",NA(),10^((LOG(Q))+k*((EXP((-a*Q*B1368)))-1)))</f>
        <v>#N/A</v>
      </c>
      <c r="D1368" s="6" t="e">
        <f t="shared" ref="D1368:D1431" si="159">IF(AND(B1368&gt;p,(A1368&gt;-1)),NA(),B1368*C1368)</f>
        <v>#N/A</v>
      </c>
      <c r="G1368" s="1">
        <f t="shared" si="154"/>
        <v>2</v>
      </c>
      <c r="H1368" s="1">
        <f t="shared" si="155"/>
        <v>2.4842998393467859</v>
      </c>
      <c r="I1368" s="1">
        <f t="shared" si="156"/>
        <v>-0.99982685613359434</v>
      </c>
      <c r="J1368" s="1" t="str">
        <f t="shared" si="157"/>
        <v>X</v>
      </c>
    </row>
    <row r="1369" spans="1:10" x14ac:dyDescent="0.2">
      <c r="A1369" s="7">
        <f t="shared" ref="A1369:A1432" si="160">(I1347-I1346)/(H1347-H1346)</f>
        <v>-7.1967849340295329E-3</v>
      </c>
      <c r="B1369" s="12">
        <f t="shared" si="153"/>
        <v>284</v>
      </c>
      <c r="C1369" s="6" t="e">
        <f t="shared" si="158"/>
        <v>#N/A</v>
      </c>
      <c r="D1369" s="6" t="e">
        <f t="shared" si="159"/>
        <v>#N/A</v>
      </c>
      <c r="G1369" s="1">
        <f t="shared" si="154"/>
        <v>2</v>
      </c>
      <c r="H1369" s="1">
        <f t="shared" si="155"/>
        <v>2.4857214264815801</v>
      </c>
      <c r="I1369" s="1">
        <f t="shared" si="156"/>
        <v>-0.99983230902573972</v>
      </c>
      <c r="J1369" s="1" t="str">
        <f t="shared" si="157"/>
        <v>X</v>
      </c>
    </row>
    <row r="1370" spans="1:10" x14ac:dyDescent="0.2">
      <c r="A1370" s="7">
        <f t="shared" si="160"/>
        <v>-6.9947196386442026E-3</v>
      </c>
      <c r="B1370" s="12">
        <f t="shared" si="153"/>
        <v>285</v>
      </c>
      <c r="C1370" s="6" t="e">
        <f t="shared" si="158"/>
        <v>#N/A</v>
      </c>
      <c r="D1370" s="6" t="e">
        <f t="shared" si="159"/>
        <v>#N/A</v>
      </c>
      <c r="G1370" s="1">
        <f t="shared" si="154"/>
        <v>2</v>
      </c>
      <c r="H1370" s="1">
        <f t="shared" si="155"/>
        <v>2.4871383754771865</v>
      </c>
      <c r="I1370" s="1">
        <f t="shared" si="156"/>
        <v>-0.99983759018767371</v>
      </c>
      <c r="J1370" s="1" t="str">
        <f t="shared" si="157"/>
        <v>X</v>
      </c>
    </row>
    <row r="1371" spans="1:10" x14ac:dyDescent="0.2">
      <c r="A1371" s="7">
        <f t="shared" si="160"/>
        <v>-6.7982437701603138E-3</v>
      </c>
      <c r="B1371" s="12">
        <f t="shared" ref="B1371:B1424" si="161">B1370+1</f>
        <v>286</v>
      </c>
      <c r="C1371" s="6" t="e">
        <f t="shared" si="158"/>
        <v>#N/A</v>
      </c>
      <c r="D1371" s="6" t="e">
        <f t="shared" si="159"/>
        <v>#N/A</v>
      </c>
      <c r="G1371" s="1">
        <f t="shared" si="154"/>
        <v>2</v>
      </c>
      <c r="H1371" s="1">
        <f t="shared" si="155"/>
        <v>2.4885507165004443</v>
      </c>
      <c r="I1371" s="1">
        <f t="shared" si="156"/>
        <v>-0.9998427050277674</v>
      </c>
      <c r="J1371" s="1" t="str">
        <f t="shared" si="157"/>
        <v>X</v>
      </c>
    </row>
    <row r="1372" spans="1:10" x14ac:dyDescent="0.2">
      <c r="A1372" s="7">
        <f t="shared" si="160"/>
        <v>-6.6072056848945982E-3</v>
      </c>
      <c r="B1372" s="12">
        <f t="shared" si="161"/>
        <v>287</v>
      </c>
      <c r="C1372" s="6" t="e">
        <f t="shared" si="158"/>
        <v>#N/A</v>
      </c>
      <c r="D1372" s="6" t="e">
        <f t="shared" si="159"/>
        <v>#N/A</v>
      </c>
      <c r="G1372" s="1">
        <f t="shared" si="154"/>
        <v>2</v>
      </c>
      <c r="H1372" s="1">
        <f t="shared" si="155"/>
        <v>2.4899584794248346</v>
      </c>
      <c r="I1372" s="1">
        <f t="shared" si="156"/>
        <v>-0.99984765878406501</v>
      </c>
      <c r="J1372" s="1" t="str">
        <f t="shared" si="157"/>
        <v>X</v>
      </c>
    </row>
    <row r="1373" spans="1:10" x14ac:dyDescent="0.2">
      <c r="A1373" s="7">
        <f t="shared" si="160"/>
        <v>-6.4214577452855514E-3</v>
      </c>
      <c r="B1373" s="12">
        <f t="shared" si="161"/>
        <v>288</v>
      </c>
      <c r="C1373" s="6" t="e">
        <f t="shared" si="158"/>
        <v>#N/A</v>
      </c>
      <c r="D1373" s="6" t="e">
        <f t="shared" si="159"/>
        <v>#N/A</v>
      </c>
      <c r="G1373" s="1">
        <f t="shared" si="154"/>
        <v>2</v>
      </c>
      <c r="H1373" s="1">
        <f t="shared" si="155"/>
        <v>2.4913616938342726</v>
      </c>
      <c r="I1373" s="1">
        <f t="shared" si="156"/>
        <v>-0.99985245652964494</v>
      </c>
      <c r="J1373" s="1" t="str">
        <f t="shared" si="157"/>
        <v>X</v>
      </c>
    </row>
    <row r="1374" spans="1:10" x14ac:dyDescent="0.2">
      <c r="A1374" s="7">
        <f t="shared" si="160"/>
        <v>-6.2408562202337535E-3</v>
      </c>
      <c r="B1374" s="12">
        <f t="shared" si="161"/>
        <v>289</v>
      </c>
      <c r="C1374" s="6" t="e">
        <f t="shared" si="158"/>
        <v>#N/A</v>
      </c>
      <c r="D1374" s="6" t="e">
        <f t="shared" si="159"/>
        <v>#N/A</v>
      </c>
      <c r="G1374" s="1">
        <f t="shared" si="154"/>
        <v>2</v>
      </c>
      <c r="H1374" s="1">
        <f t="shared" si="155"/>
        <v>2.4927603890268375</v>
      </c>
      <c r="I1374" s="1">
        <f t="shared" si="156"/>
        <v>-0.99985710317781828</v>
      </c>
      <c r="J1374" s="1" t="str">
        <f t="shared" si="157"/>
        <v>X</v>
      </c>
    </row>
    <row r="1375" spans="1:10" x14ac:dyDescent="0.2">
      <c r="A1375" s="7">
        <f t="shared" si="160"/>
        <v>-6.0652611845998568E-3</v>
      </c>
      <c r="B1375" s="12">
        <f t="shared" si="161"/>
        <v>290</v>
      </c>
      <c r="C1375" s="6" t="e">
        <f t="shared" si="158"/>
        <v>#N/A</v>
      </c>
      <c r="D1375" s="6" t="e">
        <f t="shared" si="159"/>
        <v>#N/A</v>
      </c>
      <c r="G1375" s="1">
        <f t="shared" si="154"/>
        <v>2</v>
      </c>
      <c r="H1375" s="1">
        <f t="shared" si="155"/>
        <v>2.4941545940184429</v>
      </c>
      <c r="I1375" s="1">
        <f t="shared" si="156"/>
        <v>-0.99986160348715902</v>
      </c>
      <c r="J1375" s="1" t="str">
        <f t="shared" si="157"/>
        <v>X</v>
      </c>
    </row>
    <row r="1376" spans="1:10" x14ac:dyDescent="0.2">
      <c r="A1376" s="7">
        <f t="shared" si="160"/>
        <v>-5.8945364227621349E-3</v>
      </c>
      <c r="B1376" s="12">
        <f t="shared" si="161"/>
        <v>291</v>
      </c>
      <c r="C1376" s="6" t="e">
        <f t="shared" si="158"/>
        <v>#N/A</v>
      </c>
      <c r="D1376" s="6" t="e">
        <f t="shared" si="159"/>
        <v>#N/A</v>
      </c>
      <c r="G1376" s="1">
        <f t="shared" si="154"/>
        <v>2</v>
      </c>
      <c r="H1376" s="1">
        <f t="shared" si="155"/>
        <v>2.4955443375464483</v>
      </c>
      <c r="I1376" s="1">
        <f t="shared" si="156"/>
        <v>-0.99986596206637657</v>
      </c>
      <c r="J1376" s="1" t="str">
        <f t="shared" si="157"/>
        <v>X</v>
      </c>
    </row>
    <row r="1377" spans="1:10" x14ac:dyDescent="0.2">
      <c r="A1377" s="7">
        <f t="shared" si="160"/>
        <v>-5.7285493324971005E-3</v>
      </c>
      <c r="B1377" s="12">
        <f t="shared" si="161"/>
        <v>292</v>
      </c>
      <c r="C1377" s="6" t="e">
        <f t="shared" si="158"/>
        <v>#N/A</v>
      </c>
      <c r="D1377" s="6" t="e">
        <f t="shared" si="159"/>
        <v>#N/A</v>
      </c>
      <c r="G1377" s="1">
        <f t="shared" si="154"/>
        <v>2</v>
      </c>
      <c r="H1377" s="1">
        <f t="shared" si="155"/>
        <v>2.4969296480732148</v>
      </c>
      <c r="I1377" s="1">
        <f t="shared" si="156"/>
        <v>-0.99987018337903733</v>
      </c>
      <c r="J1377" s="1" t="str">
        <f t="shared" si="157"/>
        <v>X</v>
      </c>
    </row>
    <row r="1378" spans="1:10" x14ac:dyDescent="0.2">
      <c r="A1378" s="7">
        <f t="shared" si="160"/>
        <v>-5.56717083443961E-3</v>
      </c>
      <c r="B1378" s="12">
        <f t="shared" si="161"/>
        <v>293</v>
      </c>
      <c r="C1378" s="6" t="e">
        <f t="shared" si="158"/>
        <v>#N/A</v>
      </c>
      <c r="D1378" s="6" t="e">
        <f t="shared" si="159"/>
        <v>#N/A</v>
      </c>
      <c r="G1378" s="1">
        <f t="shared" si="154"/>
        <v>2</v>
      </c>
      <c r="H1378" s="1">
        <f t="shared" si="155"/>
        <v>2.4983105537896004</v>
      </c>
      <c r="I1378" s="1">
        <f t="shared" si="156"/>
        <v>-0.99987427174813437</v>
      </c>
      <c r="J1378" s="1" t="str">
        <f t="shared" si="157"/>
        <v>X</v>
      </c>
    </row>
    <row r="1379" spans="1:10" x14ac:dyDescent="0.2">
      <c r="A1379" s="7">
        <f t="shared" si="160"/>
        <v>-5.4102752789254799E-3</v>
      </c>
      <c r="B1379" s="12">
        <f t="shared" si="161"/>
        <v>294</v>
      </c>
      <c r="C1379" s="6" t="e">
        <f t="shared" si="158"/>
        <v>#N/A</v>
      </c>
      <c r="D1379" s="6" t="e">
        <f t="shared" si="159"/>
        <v>#N/A</v>
      </c>
      <c r="G1379" s="1">
        <f t="shared" si="154"/>
        <v>2</v>
      </c>
      <c r="H1379" s="1">
        <f t="shared" si="155"/>
        <v>2.4996870826184039</v>
      </c>
      <c r="I1379" s="1">
        <f t="shared" si="156"/>
        <v>-0.99987823136051457</v>
      </c>
      <c r="J1379" s="1" t="str">
        <f t="shared" si="157"/>
        <v>X</v>
      </c>
    </row>
    <row r="1380" spans="1:10" x14ac:dyDescent="0.2">
      <c r="A1380" s="7">
        <f t="shared" si="160"/>
        <v>-5.2577403607981781E-3</v>
      </c>
      <c r="B1380" s="12">
        <f t="shared" si="161"/>
        <v>295</v>
      </c>
      <c r="C1380" s="6" t="e">
        <f t="shared" si="158"/>
        <v>#N/A</v>
      </c>
      <c r="D1380" s="6" t="e">
        <f t="shared" si="159"/>
        <v>#N/A</v>
      </c>
      <c r="G1380" s="1">
        <f t="shared" si="154"/>
        <v>2</v>
      </c>
      <c r="H1380" s="1">
        <f t="shared" si="155"/>
        <v>2.5010592622177517</v>
      </c>
      <c r="I1380" s="1">
        <f t="shared" si="156"/>
        <v>-0.9998820662711676</v>
      </c>
      <c r="J1380" s="1" t="str">
        <f t="shared" si="157"/>
        <v>X</v>
      </c>
    </row>
    <row r="1381" spans="1:10" x14ac:dyDescent="0.2">
      <c r="A1381" s="7">
        <f t="shared" si="160"/>
        <v>-5.1094470322001753E-3</v>
      </c>
      <c r="B1381" s="12">
        <f t="shared" si="161"/>
        <v>296</v>
      </c>
      <c r="C1381" s="6" t="e">
        <f t="shared" si="158"/>
        <v>#N/A</v>
      </c>
      <c r="D1381" s="6" t="e">
        <f t="shared" si="159"/>
        <v>#N/A</v>
      </c>
      <c r="G1381" s="1">
        <f t="shared" si="154"/>
        <v>2</v>
      </c>
      <c r="H1381" s="1">
        <f t="shared" si="155"/>
        <v>2.5024271199844326</v>
      </c>
      <c r="I1381" s="1">
        <f t="shared" si="156"/>
        <v>-0.99988578040737686</v>
      </c>
      <c r="J1381" s="1" t="str">
        <f t="shared" si="157"/>
        <v>X</v>
      </c>
    </row>
    <row r="1382" spans="1:10" x14ac:dyDescent="0.2">
      <c r="A1382" s="7">
        <f t="shared" si="160"/>
        <v>-4.9652794185343361E-3</v>
      </c>
      <c r="B1382" s="12">
        <f t="shared" si="161"/>
        <v>297</v>
      </c>
      <c r="C1382" s="6" t="e">
        <f t="shared" si="158"/>
        <v>#N/A</v>
      </c>
      <c r="D1382" s="6" t="e">
        <f t="shared" si="159"/>
        <v>#N/A</v>
      </c>
      <c r="G1382" s="1">
        <f t="shared" si="154"/>
        <v>2</v>
      </c>
      <c r="H1382" s="1">
        <f t="shared" si="155"/>
        <v>2.503790683057181</v>
      </c>
      <c r="I1382" s="1">
        <f t="shared" si="156"/>
        <v>-0.99988937757274243</v>
      </c>
      <c r="J1382" s="1" t="str">
        <f t="shared" si="157"/>
        <v>X</v>
      </c>
    </row>
    <row r="1383" spans="1:10" x14ac:dyDescent="0.2">
      <c r="A1383" s="7">
        <f t="shared" si="160"/>
        <v>-4.8251247359340464E-3</v>
      </c>
      <c r="B1383" s="12">
        <f t="shared" si="161"/>
        <v>298</v>
      </c>
      <c r="C1383" s="6" t="e">
        <f t="shared" si="158"/>
        <v>#N/A</v>
      </c>
      <c r="D1383" s="6" t="e">
        <f t="shared" si="159"/>
        <v>#N/A</v>
      </c>
      <c r="G1383" s="1">
        <f t="shared" si="154"/>
        <v>2</v>
      </c>
      <c r="H1383" s="1">
        <f t="shared" si="155"/>
        <v>2.5051499783199058</v>
      </c>
      <c r="I1383" s="1">
        <f t="shared" si="156"/>
        <v>-0.99989286145107492</v>
      </c>
      <c r="J1383" s="1" t="str">
        <f t="shared" si="157"/>
        <v>X</v>
      </c>
    </row>
    <row r="1384" spans="1:10" x14ac:dyDescent="0.2">
      <c r="A1384" s="7">
        <f t="shared" si="160"/>
        <v>-4.6888732134456636E-3</v>
      </c>
      <c r="B1384" s="12">
        <f t="shared" si="161"/>
        <v>299</v>
      </c>
      <c r="C1384" s="6" t="e">
        <f t="shared" si="158"/>
        <v>#N/A</v>
      </c>
      <c r="D1384" s="6" t="e">
        <f t="shared" si="159"/>
        <v>#N/A</v>
      </c>
      <c r="G1384" s="1">
        <f t="shared" si="154"/>
        <v>2</v>
      </c>
      <c r="H1384" s="1">
        <f t="shared" si="155"/>
        <v>2.5065050324048719</v>
      </c>
      <c r="I1384" s="1">
        <f t="shared" si="156"/>
        <v>-0.99989623561017194</v>
      </c>
      <c r="J1384" s="1" t="str">
        <f t="shared" si="157"/>
        <v>X</v>
      </c>
    </row>
    <row r="1385" spans="1:10" x14ac:dyDescent="0.2">
      <c r="A1385" s="7">
        <f t="shared" si="160"/>
        <v>-4.5564180136280774E-3</v>
      </c>
      <c r="B1385" s="12">
        <f t="shared" si="161"/>
        <v>300</v>
      </c>
      <c r="C1385" s="6" t="e">
        <f t="shared" si="158"/>
        <v>#N/A</v>
      </c>
      <c r="D1385" s="6" t="e">
        <f t="shared" si="159"/>
        <v>#N/A</v>
      </c>
      <c r="G1385" s="1">
        <f t="shared" si="154"/>
        <v>2</v>
      </c>
      <c r="H1385" s="1">
        <f t="shared" si="155"/>
        <v>2.5078558716958308</v>
      </c>
      <c r="I1385" s="1">
        <f t="shared" si="156"/>
        <v>-0.99989950350546586</v>
      </c>
      <c r="J1385" s="1" t="str">
        <f t="shared" si="157"/>
        <v>X</v>
      </c>
    </row>
    <row r="1386" spans="1:10" x14ac:dyDescent="0.2">
      <c r="A1386" s="7">
        <f t="shared" si="160"/>
        <v>-4.4276551578260335E-3</v>
      </c>
      <c r="B1386" s="12">
        <f t="shared" si="161"/>
        <v>301</v>
      </c>
      <c r="C1386" s="6" t="e">
        <f t="shared" si="158"/>
        <v>#N/A</v>
      </c>
      <c r="D1386" s="6" t="e">
        <f t="shared" si="159"/>
        <v>#N/A</v>
      </c>
      <c r="G1386" s="1">
        <f t="shared" si="154"/>
        <v>2</v>
      </c>
      <c r="H1386" s="1">
        <f t="shared" si="155"/>
        <v>2.509202522331103</v>
      </c>
      <c r="I1386" s="1">
        <f t="shared" si="156"/>
        <v>-0.99990266848356768</v>
      </c>
      <c r="J1386" s="1" t="str">
        <f t="shared" si="157"/>
        <v>X</v>
      </c>
    </row>
    <row r="1387" spans="1:10" x14ac:dyDescent="0.2">
      <c r="A1387" s="7">
        <f t="shared" si="160"/>
        <v>-4.3024834497647621E-3</v>
      </c>
      <c r="B1387" s="12">
        <f t="shared" si="161"/>
        <v>302</v>
      </c>
      <c r="C1387" s="6" t="e">
        <f t="shared" si="158"/>
        <v>#N/A</v>
      </c>
      <c r="D1387" s="6" t="e">
        <f t="shared" si="159"/>
        <v>#N/A</v>
      </c>
      <c r="G1387" s="1">
        <f t="shared" si="154"/>
        <v>2</v>
      </c>
      <c r="H1387" s="1">
        <f t="shared" si="155"/>
        <v>2.510545010206612</v>
      </c>
      <c r="I1387" s="1">
        <f t="shared" si="156"/>
        <v>-0.99990573378569181</v>
      </c>
      <c r="J1387" s="1" t="str">
        <f t="shared" si="157"/>
        <v>X</v>
      </c>
    </row>
    <row r="1388" spans="1:10" x14ac:dyDescent="0.2">
      <c r="A1388" s="7">
        <f t="shared" si="160"/>
        <v>-4.1808044065196302E-3</v>
      </c>
      <c r="B1388" s="12">
        <f t="shared" si="161"/>
        <v>303</v>
      </c>
      <c r="C1388" s="6" t="e">
        <f t="shared" si="158"/>
        <v>#N/A</v>
      </c>
      <c r="D1388" s="6" t="e">
        <f t="shared" si="159"/>
        <v>#N/A</v>
      </c>
      <c r="G1388" s="1">
        <f t="shared" si="154"/>
        <v>2</v>
      </c>
      <c r="H1388" s="1">
        <f t="shared" si="155"/>
        <v>2.5118833609788744</v>
      </c>
      <c r="I1388" s="1">
        <f t="shared" si="156"/>
        <v>-0.99990870255097475</v>
      </c>
      <c r="J1388" s="1" t="str">
        <f t="shared" si="157"/>
        <v>X</v>
      </c>
    </row>
    <row r="1389" spans="1:10" x14ac:dyDescent="0.2">
      <c r="A1389" s="7">
        <f t="shared" si="160"/>
        <v>-4.0625221862239614E-3</v>
      </c>
      <c r="B1389" s="12">
        <f t="shared" si="161"/>
        <v>304</v>
      </c>
      <c r="C1389" s="6" t="e">
        <f t="shared" si="158"/>
        <v>#N/A</v>
      </c>
      <c r="D1389" s="6" t="e">
        <f t="shared" si="159"/>
        <v>#N/A</v>
      </c>
      <c r="G1389" s="1">
        <f t="shared" si="154"/>
        <v>2</v>
      </c>
      <c r="H1389" s="1">
        <f t="shared" si="155"/>
        <v>2.5132176000679389</v>
      </c>
      <c r="I1389" s="1">
        <f t="shared" si="156"/>
        <v>-0.99991157781969209</v>
      </c>
      <c r="J1389" s="1" t="str">
        <f t="shared" si="157"/>
        <v>X</v>
      </c>
    </row>
    <row r="1390" spans="1:10" x14ac:dyDescent="0.2">
      <c r="A1390" s="7">
        <f t="shared" si="160"/>
        <v>-3.94754351841883E-3</v>
      </c>
      <c r="B1390" s="12">
        <f t="shared" si="161"/>
        <v>305</v>
      </c>
      <c r="C1390" s="6" t="e">
        <f t="shared" si="158"/>
        <v>#N/A</v>
      </c>
      <c r="D1390" s="6" t="e">
        <f t="shared" si="159"/>
        <v>#N/A</v>
      </c>
      <c r="G1390" s="1">
        <f t="shared" si="154"/>
        <v>2</v>
      </c>
      <c r="H1390" s="1">
        <f t="shared" si="155"/>
        <v>2.514547752660286</v>
      </c>
      <c r="I1390" s="1">
        <f t="shared" si="156"/>
        <v>-0.99991436253636978</v>
      </c>
      <c r="J1390" s="1" t="str">
        <f t="shared" si="157"/>
        <v>X</v>
      </c>
    </row>
    <row r="1391" spans="1:10" x14ac:dyDescent="0.2">
      <c r="A1391" s="7">
        <f t="shared" si="160"/>
        <v>-3.8357776402948053E-3</v>
      </c>
      <c r="B1391" s="12">
        <f t="shared" si="161"/>
        <v>306</v>
      </c>
      <c r="C1391" s="6" t="e">
        <f t="shared" si="158"/>
        <v>#N/A</v>
      </c>
      <c r="D1391" s="6" t="e">
        <f t="shared" si="159"/>
        <v>#N/A</v>
      </c>
      <c r="G1391" s="1">
        <f t="shared" si="154"/>
        <v>2</v>
      </c>
      <c r="H1391" s="1">
        <f t="shared" si="155"/>
        <v>2.5158738437116792</v>
      </c>
      <c r="I1391" s="1">
        <f t="shared" si="156"/>
        <v>-0.99991705955280175</v>
      </c>
      <c r="J1391" s="1" t="str">
        <f t="shared" si="157"/>
        <v>X</v>
      </c>
    </row>
    <row r="1392" spans="1:10" x14ac:dyDescent="0.2">
      <c r="A1392" s="7">
        <f t="shared" si="160"/>
        <v>-3.7271362274615351E-3</v>
      </c>
      <c r="B1392" s="12">
        <f t="shared" si="161"/>
        <v>307</v>
      </c>
      <c r="C1392" s="6" t="e">
        <f t="shared" si="158"/>
        <v>#N/A</v>
      </c>
      <c r="D1392" s="6" t="e">
        <f t="shared" si="159"/>
        <v>#N/A</v>
      </c>
      <c r="G1392" s="1">
        <f t="shared" si="154"/>
        <v>2</v>
      </c>
      <c r="H1392" s="1">
        <f t="shared" si="155"/>
        <v>2.5171958979499744</v>
      </c>
      <c r="I1392" s="1">
        <f t="shared" si="156"/>
        <v>-0.99991967163096795</v>
      </c>
      <c r="J1392" s="1" t="str">
        <f t="shared" si="157"/>
        <v>X</v>
      </c>
    </row>
    <row r="1393" spans="1:10" x14ac:dyDescent="0.2">
      <c r="A1393" s="7">
        <f t="shared" si="160"/>
        <v>-3.621533333281822E-3</v>
      </c>
      <c r="B1393" s="12">
        <f t="shared" si="161"/>
        <v>308</v>
      </c>
      <c r="C1393" s="6" t="e">
        <f t="shared" si="158"/>
        <v>#N/A</v>
      </c>
      <c r="D1393" s="6" t="e">
        <f t="shared" si="159"/>
        <v>#N/A</v>
      </c>
      <c r="G1393" s="1">
        <f t="shared" si="154"/>
        <v>2</v>
      </c>
      <c r="H1393" s="1">
        <f t="shared" si="155"/>
        <v>2.5185139398778875</v>
      </c>
      <c r="I1393" s="1">
        <f t="shared" si="156"/>
        <v>-0.99992220144586463</v>
      </c>
      <c r="J1393" s="1" t="str">
        <f t="shared" si="157"/>
        <v>X</v>
      </c>
    </row>
    <row r="1394" spans="1:10" x14ac:dyDescent="0.2">
      <c r="A1394" s="7">
        <f t="shared" si="160"/>
        <v>-3.5188853263453022E-3</v>
      </c>
      <c r="B1394" s="12">
        <f t="shared" si="161"/>
        <v>309</v>
      </c>
      <c r="C1394" s="6" t="e">
        <f t="shared" si="158"/>
        <v>#N/A</v>
      </c>
      <c r="D1394" s="6" t="e">
        <f t="shared" si="159"/>
        <v>#N/A</v>
      </c>
      <c r="G1394" s="1">
        <f t="shared" si="154"/>
        <v>2</v>
      </c>
      <c r="H1394" s="1">
        <f t="shared" si="155"/>
        <v>2.5198279937757189</v>
      </c>
      <c r="I1394" s="1">
        <f t="shared" si="156"/>
        <v>-0.99992465158824384</v>
      </c>
      <c r="J1394" s="1" t="str">
        <f t="shared" si="157"/>
        <v>X</v>
      </c>
    </row>
    <row r="1395" spans="1:10" x14ac:dyDescent="0.2">
      <c r="A1395" s="7">
        <f t="shared" si="160"/>
        <v>-3.4191108270142483E-3</v>
      </c>
      <c r="B1395" s="12">
        <f t="shared" si="161"/>
        <v>310</v>
      </c>
      <c r="C1395" s="6" t="e">
        <f t="shared" si="158"/>
        <v>#N/A</v>
      </c>
      <c r="D1395" s="6" t="e">
        <f t="shared" si="159"/>
        <v>#N/A</v>
      </c>
      <c r="G1395" s="1">
        <f t="shared" si="154"/>
        <v>2</v>
      </c>
      <c r="H1395" s="1">
        <f t="shared" si="155"/>
        <v>2.5211380837040362</v>
      </c>
      <c r="I1395" s="1">
        <f t="shared" si="156"/>
        <v>-0.99992702456726468</v>
      </c>
      <c r="J1395" s="1" t="str">
        <f t="shared" si="157"/>
        <v>X</v>
      </c>
    </row>
    <row r="1396" spans="1:10" x14ac:dyDescent="0.2">
      <c r="A1396" s="7">
        <f t="shared" si="160"/>
        <v>-3.3221306529441735E-3</v>
      </c>
      <c r="B1396" s="12">
        <f t="shared" si="161"/>
        <v>311</v>
      </c>
      <c r="C1396" s="6" t="e">
        <f t="shared" si="158"/>
        <v>#N/A</v>
      </c>
      <c r="D1396" s="6" t="e">
        <f t="shared" si="159"/>
        <v>#N/A</v>
      </c>
      <c r="G1396" s="1">
        <f t="shared" si="154"/>
        <v>2</v>
      </c>
      <c r="H1396" s="1">
        <f t="shared" si="155"/>
        <v>2.5224442335063197</v>
      </c>
      <c r="I1396" s="1">
        <f t="shared" si="156"/>
        <v>-0.9999293228130659</v>
      </c>
      <c r="J1396" s="1" t="str">
        <f t="shared" si="157"/>
        <v>X</v>
      </c>
    </row>
    <row r="1397" spans="1:10" x14ac:dyDescent="0.2">
      <c r="A1397" s="7">
        <f t="shared" si="160"/>
        <v>-3.2278677582097764E-3</v>
      </c>
      <c r="B1397" s="12">
        <f t="shared" si="161"/>
        <v>312</v>
      </c>
      <c r="C1397" s="6" t="e">
        <f t="shared" si="158"/>
        <v>#N/A</v>
      </c>
      <c r="D1397" s="6" t="e">
        <f t="shared" si="159"/>
        <v>#N/A</v>
      </c>
      <c r="G1397" s="1">
        <f t="shared" si="154"/>
        <v>2</v>
      </c>
      <c r="H1397" s="1">
        <f t="shared" si="155"/>
        <v>2.5237464668115646</v>
      </c>
      <c r="I1397" s="1">
        <f t="shared" si="156"/>
        <v>-0.99993154867925149</v>
      </c>
      <c r="J1397" s="1" t="str">
        <f t="shared" si="157"/>
        <v>X</v>
      </c>
    </row>
    <row r="1398" spans="1:10" x14ac:dyDescent="0.2">
      <c r="A1398" s="7">
        <f t="shared" si="160"/>
        <v>-3.1362471777797983E-3</v>
      </c>
      <c r="B1398" s="12">
        <f t="shared" si="161"/>
        <v>313</v>
      </c>
      <c r="C1398" s="6" t="e">
        <f t="shared" si="158"/>
        <v>#N/A</v>
      </c>
      <c r="D1398" s="6" t="e">
        <f t="shared" si="159"/>
        <v>#N/A</v>
      </c>
      <c r="G1398" s="1">
        <f t="shared" si="154"/>
        <v>2</v>
      </c>
      <c r="H1398" s="1">
        <f t="shared" si="155"/>
        <v>2.5250448070368452</v>
      </c>
      <c r="I1398" s="1">
        <f t="shared" si="156"/>
        <v>-0.99993370444530294</v>
      </c>
      <c r="J1398" s="1" t="str">
        <f t="shared" si="157"/>
        <v>X</v>
      </c>
    </row>
    <row r="1399" spans="1:10" x14ac:dyDescent="0.2">
      <c r="A1399" s="7">
        <f t="shared" si="160"/>
        <v>-3.0471959746167705E-3</v>
      </c>
      <c r="B1399" s="12">
        <f t="shared" si="161"/>
        <v>314</v>
      </c>
      <c r="C1399" s="6" t="e">
        <f t="shared" si="158"/>
        <v>#N/A</v>
      </c>
      <c r="D1399" s="6" t="e">
        <f t="shared" si="159"/>
        <v>#N/A</v>
      </c>
      <c r="G1399" s="1">
        <f t="shared" si="154"/>
        <v>2</v>
      </c>
      <c r="H1399" s="1">
        <f t="shared" si="155"/>
        <v>2.5263392773898441</v>
      </c>
      <c r="I1399" s="1">
        <f t="shared" si="156"/>
        <v>-0.99993579231891339</v>
      </c>
      <c r="J1399" s="1" t="str">
        <f t="shared" si="157"/>
        <v>X</v>
      </c>
    </row>
    <row r="1400" spans="1:10" x14ac:dyDescent="0.2">
      <c r="A1400" s="7">
        <f t="shared" si="160"/>
        <v>-2.9606431840580993E-3</v>
      </c>
      <c r="B1400" s="12">
        <f t="shared" si="161"/>
        <v>315</v>
      </c>
      <c r="C1400" s="6" t="e">
        <f t="shared" si="158"/>
        <v>#N/A</v>
      </c>
      <c r="D1400" s="6" t="e">
        <f t="shared" si="159"/>
        <v>#N/A</v>
      </c>
      <c r="G1400" s="1">
        <f t="shared" si="154"/>
        <v>2</v>
      </c>
      <c r="H1400" s="1">
        <f t="shared" si="155"/>
        <v>2.5276299008713385</v>
      </c>
      <c r="I1400" s="1">
        <f t="shared" si="156"/>
        <v>-0.99993781443824759</v>
      </c>
      <c r="J1400" s="1" t="str">
        <f t="shared" si="157"/>
        <v>X</v>
      </c>
    </row>
    <row r="1401" spans="1:10" x14ac:dyDescent="0.2">
      <c r="A1401" s="7">
        <f t="shared" si="160"/>
        <v>-2.8765197628601823E-3</v>
      </c>
      <c r="B1401" s="12">
        <f t="shared" si="161"/>
        <v>316</v>
      </c>
      <c r="C1401" s="6" t="e">
        <f t="shared" si="158"/>
        <v>#N/A</v>
      </c>
      <c r="D1401" s="6" t="e">
        <f t="shared" si="159"/>
        <v>#N/A</v>
      </c>
      <c r="G1401" s="1">
        <f t="shared" si="154"/>
        <v>2</v>
      </c>
      <c r="H1401" s="1">
        <f t="shared" si="155"/>
        <v>2.5289167002776547</v>
      </c>
      <c r="I1401" s="1">
        <f t="shared" si="156"/>
        <v>-0.9999397728741326</v>
      </c>
      <c r="J1401" s="1" t="str">
        <f t="shared" si="157"/>
        <v>X</v>
      </c>
    </row>
    <row r="1402" spans="1:10" x14ac:dyDescent="0.2">
      <c r="A1402" s="7">
        <f t="shared" si="160"/>
        <v>-2.7947585395207393E-3</v>
      </c>
      <c r="B1402" s="12">
        <f t="shared" si="161"/>
        <v>317</v>
      </c>
      <c r="C1402" s="6" t="e">
        <f t="shared" si="158"/>
        <v>#N/A</v>
      </c>
      <c r="D1402" s="6" t="e">
        <f t="shared" si="159"/>
        <v>#N/A</v>
      </c>
      <c r="G1402" s="1">
        <f t="shared" si="154"/>
        <v>2</v>
      </c>
      <c r="H1402" s="1">
        <f t="shared" si="155"/>
        <v>2.5301996982030821</v>
      </c>
      <c r="I1402" s="1">
        <f t="shared" si="156"/>
        <v>-0.9999416696321779</v>
      </c>
      <c r="J1402" s="1" t="str">
        <f t="shared" si="157"/>
        <v>X</v>
      </c>
    </row>
    <row r="1403" spans="1:10" x14ac:dyDescent="0.2">
      <c r="A1403" s="7">
        <f t="shared" si="160"/>
        <v>-2.7152941626865123E-3</v>
      </c>
      <c r="B1403" s="12">
        <f t="shared" si="161"/>
        <v>318</v>
      </c>
      <c r="C1403" s="6" t="e">
        <f t="shared" si="158"/>
        <v>#N/A</v>
      </c>
      <c r="D1403" s="6" t="e">
        <f t="shared" si="159"/>
        <v>#N/A</v>
      </c>
      <c r="G1403" s="1">
        <f t="shared" si="154"/>
        <v>2</v>
      </c>
      <c r="H1403" s="1">
        <f t="shared" si="155"/>
        <v>2.5314789170422549</v>
      </c>
      <c r="I1403" s="1">
        <f t="shared" si="156"/>
        <v>-0.99994350665482878</v>
      </c>
      <c r="J1403" s="1" t="str">
        <f t="shared" si="157"/>
        <v>X</v>
      </c>
    </row>
    <row r="1404" spans="1:10" x14ac:dyDescent="0.2">
      <c r="A1404" s="7">
        <f t="shared" si="160"/>
        <v>-2.6380630551441106E-3</v>
      </c>
      <c r="B1404" s="12">
        <f t="shared" si="161"/>
        <v>319</v>
      </c>
      <c r="C1404" s="6" t="e">
        <f t="shared" si="158"/>
        <v>#N/A</v>
      </c>
      <c r="D1404" s="6" t="e">
        <f t="shared" si="159"/>
        <v>#N/A</v>
      </c>
      <c r="G1404" s="1">
        <f t="shared" si="154"/>
        <v>2</v>
      </c>
      <c r="H1404" s="1">
        <f t="shared" si="155"/>
        <v>2.5327543789924976</v>
      </c>
      <c r="I1404" s="1">
        <f t="shared" si="156"/>
        <v>-0.99994528582335818</v>
      </c>
      <c r="J1404" s="1" t="str">
        <f t="shared" si="157"/>
        <v>X</v>
      </c>
    </row>
    <row r="1405" spans="1:10" x14ac:dyDescent="0.2">
      <c r="A1405" s="7">
        <f t="shared" si="160"/>
        <v>-2.5630033650708892E-3</v>
      </c>
      <c r="B1405" s="12">
        <f t="shared" si="161"/>
        <v>320</v>
      </c>
      <c r="C1405" s="6" t="e">
        <f t="shared" si="158"/>
        <v>#N/A</v>
      </c>
      <c r="D1405" s="6" t="e">
        <f t="shared" si="159"/>
        <v>#N/A</v>
      </c>
      <c r="G1405" s="1">
        <f t="shared" si="154"/>
        <v>2</v>
      </c>
      <c r="H1405" s="1">
        <f t="shared" si="155"/>
        <v>2.5340261060561349</v>
      </c>
      <c r="I1405" s="1">
        <f t="shared" si="156"/>
        <v>-0.99994700895978905</v>
      </c>
      <c r="J1405" s="1" t="str">
        <f t="shared" si="157"/>
        <v>X</v>
      </c>
    </row>
    <row r="1406" spans="1:10" x14ac:dyDescent="0.2">
      <c r="A1406" s="7">
        <f t="shared" si="160"/>
        <v>-2.4900549243377949E-3</v>
      </c>
      <c r="B1406" s="12">
        <f t="shared" si="161"/>
        <v>321</v>
      </c>
      <c r="C1406" s="6" t="e">
        <f t="shared" si="158"/>
        <v>#N/A</v>
      </c>
      <c r="D1406" s="6" t="e">
        <f t="shared" si="159"/>
        <v>#N/A</v>
      </c>
      <c r="G1406" s="1">
        <f t="shared" si="154"/>
        <v>2</v>
      </c>
      <c r="H1406" s="1">
        <f t="shared" si="155"/>
        <v>2.5352941200427703</v>
      </c>
      <c r="I1406" s="1">
        <f t="shared" si="156"/>
        <v>-0.99994867782876495</v>
      </c>
      <c r="J1406" s="1" t="str">
        <f t="shared" si="157"/>
        <v>X</v>
      </c>
    </row>
    <row r="1407" spans="1:10" x14ac:dyDescent="0.2">
      <c r="A1407" s="7">
        <f t="shared" si="160"/>
        <v>-2.419159196653069E-3</v>
      </c>
      <c r="B1407" s="12">
        <f t="shared" si="161"/>
        <v>322</v>
      </c>
      <c r="C1407" s="6" t="e">
        <f t="shared" si="158"/>
        <v>#N/A</v>
      </c>
      <c r="D1407" s="6" t="e">
        <f t="shared" si="159"/>
        <v>#N/A</v>
      </c>
      <c r="G1407" s="1">
        <f t="shared" si="154"/>
        <v>2</v>
      </c>
      <c r="H1407" s="1">
        <f t="shared" si="155"/>
        <v>2.53655844257153</v>
      </c>
      <c r="I1407" s="1">
        <f t="shared" si="156"/>
        <v>-0.9999502941393521</v>
      </c>
      <c r="J1407" s="1" t="str">
        <f t="shared" si="157"/>
        <v>X</v>
      </c>
    </row>
    <row r="1408" spans="1:10" x14ac:dyDescent="0.2">
      <c r="A1408" s="7">
        <f t="shared" si="160"/>
        <v>-2.3502592423921631E-3</v>
      </c>
      <c r="B1408" s="12">
        <f t="shared" si="161"/>
        <v>323</v>
      </c>
      <c r="C1408" s="6" t="e">
        <f t="shared" si="158"/>
        <v>#N/A</v>
      </c>
      <c r="D1408" s="6" t="e">
        <f t="shared" si="159"/>
        <v>#N/A</v>
      </c>
      <c r="G1408" s="1">
        <f t="shared" si="154"/>
        <v>2</v>
      </c>
      <c r="H1408" s="1">
        <f t="shared" si="155"/>
        <v>2.537819095073274</v>
      </c>
      <c r="I1408" s="1">
        <f t="shared" si="156"/>
        <v>-0.99995185954679444</v>
      </c>
      <c r="J1408" s="1" t="str">
        <f t="shared" si="157"/>
        <v>X</v>
      </c>
    </row>
    <row r="1409" spans="1:10" x14ac:dyDescent="0.2">
      <c r="A1409" s="7">
        <f t="shared" si="160"/>
        <v>-2.2832996707441251E-3</v>
      </c>
      <c r="B1409" s="12">
        <f t="shared" si="161"/>
        <v>324</v>
      </c>
      <c r="C1409" s="6" t="e">
        <f t="shared" si="158"/>
        <v>#N/A</v>
      </c>
      <c r="D1409" s="6" t="e">
        <f t="shared" si="159"/>
        <v>#N/A</v>
      </c>
      <c r="G1409" s="1">
        <f t="shared" si="154"/>
        <v>2</v>
      </c>
      <c r="H1409" s="1">
        <f t="shared" si="155"/>
        <v>2.5390760987927767</v>
      </c>
      <c r="I1409" s="1">
        <f t="shared" si="156"/>
        <v>-0.99995337565420606</v>
      </c>
      <c r="J1409" s="1" t="str">
        <f t="shared" si="157"/>
        <v>X</v>
      </c>
    </row>
    <row r="1410" spans="1:10" x14ac:dyDescent="0.2">
      <c r="A1410" s="7">
        <f t="shared" si="160"/>
        <v>-2.2182265998335216E-3</v>
      </c>
      <c r="B1410" s="12">
        <f t="shared" si="161"/>
        <v>325</v>
      </c>
      <c r="C1410" s="6" t="e">
        <f t="shared" si="158"/>
        <v>#N/A</v>
      </c>
      <c r="D1410" s="6" t="e">
        <f t="shared" si="159"/>
        <v>#N/A</v>
      </c>
      <c r="G1410" s="1">
        <f t="shared" ref="G1410:G1473" si="162">LOG(Q)</f>
        <v>2</v>
      </c>
      <c r="H1410" s="1">
        <f t="shared" ref="H1410:H1473" si="163">LOG(B1432)</f>
        <v>2.5403294747908736</v>
      </c>
      <c r="I1410" s="1">
        <f t="shared" ref="I1410:I1473" si="164">((LOG(Q))+k*((EXP((-a*Q*B1432)))-1))</f>
        <v>-0.99995484401421386</v>
      </c>
      <c r="J1410" s="1" t="str">
        <f t="shared" si="157"/>
        <v>X</v>
      </c>
    </row>
    <row r="1411" spans="1:10" x14ac:dyDescent="0.2">
      <c r="A1411" s="7">
        <f t="shared" si="160"/>
        <v>-2.1549876187149175E-3</v>
      </c>
      <c r="B1411" s="12">
        <f t="shared" si="161"/>
        <v>326</v>
      </c>
      <c r="C1411" s="6" t="e">
        <f t="shared" si="158"/>
        <v>#N/A</v>
      </c>
      <c r="D1411" s="6" t="e">
        <f t="shared" si="159"/>
        <v>#N/A</v>
      </c>
      <c r="G1411" s="1">
        <f t="shared" si="162"/>
        <v>2</v>
      </c>
      <c r="H1411" s="1">
        <f t="shared" si="163"/>
        <v>2.5415792439465807</v>
      </c>
      <c r="I1411" s="1">
        <f t="shared" si="164"/>
        <v>-0.99995626613054522</v>
      </c>
      <c r="J1411" s="1" t="str">
        <f t="shared" si="157"/>
        <v>X</v>
      </c>
    </row>
    <row r="1412" spans="1:10" x14ac:dyDescent="0.2">
      <c r="A1412" s="7">
        <f t="shared" si="160"/>
        <v>-2.0935317449417572E-3</v>
      </c>
      <c r="B1412" s="12">
        <f t="shared" si="161"/>
        <v>327</v>
      </c>
      <c r="C1412" s="6" t="e">
        <f t="shared" si="158"/>
        <v>#N/A</v>
      </c>
      <c r="D1412" s="6" t="e">
        <f t="shared" si="159"/>
        <v>#N/A</v>
      </c>
      <c r="G1412" s="1">
        <f t="shared" si="162"/>
        <v>2</v>
      </c>
      <c r="H1412" s="1">
        <f t="shared" si="163"/>
        <v>2.5428254269591797</v>
      </c>
      <c r="I1412" s="1">
        <f t="shared" si="164"/>
        <v>-0.99995764345957383</v>
      </c>
      <c r="J1412" s="1" t="str">
        <f t="shared" ref="J1412:J1475" si="165">IF(AND(B1434&gt;p,A1434&gt;-1),"X","")</f>
        <v>X</v>
      </c>
    </row>
    <row r="1413" spans="1:10" x14ac:dyDescent="0.2">
      <c r="A1413" s="7">
        <f t="shared" si="160"/>
        <v>-2.0338093897317544E-3</v>
      </c>
      <c r="B1413" s="12">
        <f t="shared" si="161"/>
        <v>328</v>
      </c>
      <c r="C1413" s="6" t="e">
        <f t="shared" si="158"/>
        <v>#N/A</v>
      </c>
      <c r="D1413" s="6" t="e">
        <f t="shared" si="159"/>
        <v>#N/A</v>
      </c>
      <c r="G1413" s="1">
        <f t="shared" si="162"/>
        <v>2</v>
      </c>
      <c r="H1413" s="1">
        <f t="shared" si="163"/>
        <v>2.5440680443502757</v>
      </c>
      <c r="I1413" s="1">
        <f t="shared" si="164"/>
        <v>-0.99995897741180295</v>
      </c>
      <c r="J1413" s="1" t="str">
        <f t="shared" si="165"/>
        <v>X</v>
      </c>
    </row>
    <row r="1414" spans="1:10" x14ac:dyDescent="0.2">
      <c r="A1414" s="7">
        <f t="shared" si="160"/>
        <v>-1.9757723174632421E-3</v>
      </c>
      <c r="B1414" s="12">
        <f t="shared" si="161"/>
        <v>329</v>
      </c>
      <c r="C1414" s="6" t="e">
        <f t="shared" si="158"/>
        <v>#N/A</v>
      </c>
      <c r="D1414" s="6" t="e">
        <f t="shared" si="159"/>
        <v>#N/A</v>
      </c>
      <c r="G1414" s="1">
        <f t="shared" si="162"/>
        <v>2</v>
      </c>
      <c r="H1414" s="1">
        <f t="shared" si="163"/>
        <v>2.5453071164658239</v>
      </c>
      <c r="I1414" s="1">
        <f t="shared" si="164"/>
        <v>-0.99996026935331717</v>
      </c>
      <c r="J1414" s="1" t="str">
        <f t="shared" si="165"/>
        <v>X</v>
      </c>
    </row>
    <row r="1415" spans="1:10" x14ac:dyDescent="0.2">
      <c r="A1415" s="7">
        <f t="shared" si="160"/>
        <v>-1.9193736125561825E-3</v>
      </c>
      <c r="B1415" s="12">
        <f t="shared" si="161"/>
        <v>330</v>
      </c>
      <c r="C1415" s="6" t="e">
        <f t="shared" si="158"/>
        <v>#N/A</v>
      </c>
      <c r="D1415" s="6" t="e">
        <f t="shared" si="159"/>
        <v>#N/A</v>
      </c>
      <c r="G1415" s="1">
        <f t="shared" si="162"/>
        <v>2</v>
      </c>
      <c r="H1415" s="1">
        <f t="shared" si="163"/>
        <v>2.5465426634781312</v>
      </c>
      <c r="I1415" s="1">
        <f t="shared" si="164"/>
        <v>-0.99996152060717769</v>
      </c>
      <c r="J1415" s="1" t="str">
        <f t="shared" si="165"/>
        <v>X</v>
      </c>
    </row>
    <row r="1416" spans="1:10" x14ac:dyDescent="0.2">
      <c r="A1416" s="7">
        <f t="shared" si="160"/>
        <v>-1.8645676431159415E-3</v>
      </c>
      <c r="B1416" s="12">
        <f t="shared" si="161"/>
        <v>331</v>
      </c>
      <c r="C1416" s="6" t="e">
        <f t="shared" si="158"/>
        <v>#N/A</v>
      </c>
      <c r="D1416" s="6" t="e">
        <f t="shared" si="159"/>
        <v>#N/A</v>
      </c>
      <c r="G1416" s="1">
        <f t="shared" si="162"/>
        <v>2</v>
      </c>
      <c r="H1416" s="1">
        <f t="shared" si="163"/>
        <v>2.5477747053878224</v>
      </c>
      <c r="I1416" s="1">
        <f t="shared" si="164"/>
        <v>-0.99996273245477685</v>
      </c>
      <c r="J1416" s="1" t="str">
        <f t="shared" si="165"/>
        <v>X</v>
      </c>
    </row>
    <row r="1417" spans="1:10" x14ac:dyDescent="0.2">
      <c r="A1417" s="7">
        <f t="shared" si="160"/>
        <v>-1.8113100250185502E-3</v>
      </c>
      <c r="B1417" s="12">
        <f t="shared" si="161"/>
        <v>332</v>
      </c>
      <c r="C1417" s="6" t="e">
        <f t="shared" si="158"/>
        <v>#N/A</v>
      </c>
      <c r="D1417" s="6" t="e">
        <f t="shared" si="159"/>
        <v>#N/A</v>
      </c>
      <c r="G1417" s="1">
        <f t="shared" si="162"/>
        <v>2</v>
      </c>
      <c r="H1417" s="1">
        <f t="shared" si="163"/>
        <v>2.5490032620257876</v>
      </c>
      <c r="I1417" s="1">
        <f t="shared" si="164"/>
        <v>-0.99996390613715347</v>
      </c>
      <c r="J1417" s="1" t="str">
        <f t="shared" si="165"/>
        <v>X</v>
      </c>
    </row>
    <row r="1418" spans="1:10" x14ac:dyDescent="0.2">
      <c r="A1418" s="7">
        <f t="shared" si="160"/>
        <v>-1.759557592250486E-3</v>
      </c>
      <c r="B1418" s="12">
        <f t="shared" si="161"/>
        <v>333</v>
      </c>
      <c r="C1418" s="6" t="e">
        <f t="shared" si="158"/>
        <v>#N/A</v>
      </c>
      <c r="D1418" s="6" t="e">
        <f t="shared" si="159"/>
        <v>#N/A</v>
      </c>
      <c r="G1418" s="1">
        <f t="shared" si="162"/>
        <v>2</v>
      </c>
      <c r="H1418" s="1">
        <f t="shared" si="163"/>
        <v>2.5502283530550942</v>
      </c>
      <c r="I1418" s="1">
        <f t="shared" si="164"/>
        <v>-0.99996504285626076</v>
      </c>
      <c r="J1418" s="1" t="str">
        <f t="shared" si="165"/>
        <v>X</v>
      </c>
    </row>
    <row r="1419" spans="1:10" x14ac:dyDescent="0.2">
      <c r="A1419" s="7">
        <f t="shared" si="160"/>
        <v>-1.7092683596904388E-3</v>
      </c>
      <c r="B1419" s="12">
        <f t="shared" si="161"/>
        <v>334</v>
      </c>
      <c r="C1419" s="6" t="e">
        <f t="shared" si="158"/>
        <v>#N/A</v>
      </c>
      <c r="D1419" s="6" t="e">
        <f t="shared" si="159"/>
        <v>#N/A</v>
      </c>
      <c r="G1419" s="1">
        <f t="shared" si="162"/>
        <v>2</v>
      </c>
      <c r="H1419" s="1">
        <f t="shared" si="163"/>
        <v>2.5514499979728753</v>
      </c>
      <c r="I1419" s="1">
        <f t="shared" si="164"/>
        <v>-0.99996614377619775</v>
      </c>
      <c r="J1419" s="1" t="str">
        <f t="shared" si="165"/>
        <v>X</v>
      </c>
    </row>
    <row r="1420" spans="1:10" x14ac:dyDescent="0.2">
      <c r="A1420" s="7">
        <f t="shared" si="160"/>
        <v>-1.6604014952877342E-3</v>
      </c>
      <c r="B1420" s="12">
        <f t="shared" si="161"/>
        <v>335</v>
      </c>
      <c r="C1420" s="6" t="e">
        <f t="shared" si="158"/>
        <v>#N/A</v>
      </c>
      <c r="D1420" s="6" t="e">
        <f t="shared" si="159"/>
        <v>#N/A</v>
      </c>
      <c r="G1420" s="1">
        <f t="shared" si="162"/>
        <v>2</v>
      </c>
      <c r="H1420" s="1">
        <f t="shared" si="163"/>
        <v>2.5526682161121932</v>
      </c>
      <c r="I1420" s="1">
        <f t="shared" si="164"/>
        <v>-0.99996721002440303</v>
      </c>
      <c r="J1420" s="1" t="str">
        <f t="shared" si="165"/>
        <v>X</v>
      </c>
    </row>
    <row r="1421" spans="1:10" x14ac:dyDescent="0.2">
      <c r="A1421" s="7">
        <f t="shared" si="160"/>
        <v>-1.6129172874517631E-3</v>
      </c>
      <c r="B1421" s="12">
        <f t="shared" si="161"/>
        <v>336</v>
      </c>
      <c r="C1421" s="6" t="e">
        <f t="shared" si="158"/>
        <v>#N/A</v>
      </c>
      <c r="D1421" s="6" t="e">
        <f t="shared" si="159"/>
        <v>#N/A</v>
      </c>
      <c r="G1421" s="1">
        <f t="shared" si="162"/>
        <v>2</v>
      </c>
      <c r="H1421" s="1">
        <f t="shared" si="163"/>
        <v>2.5538830266438746</v>
      </c>
      <c r="I1421" s="1">
        <f t="shared" si="164"/>
        <v>-0.99996824269280804</v>
      </c>
      <c r="J1421" s="1" t="str">
        <f t="shared" si="165"/>
        <v>X</v>
      </c>
    </row>
    <row r="1422" spans="1:10" x14ac:dyDescent="0.2">
      <c r="A1422" s="7">
        <f t="shared" si="160"/>
        <v>-1.566777114467294E-3</v>
      </c>
      <c r="B1422" s="12">
        <f t="shared" si="161"/>
        <v>337</v>
      </c>
      <c r="C1422" s="6" t="e">
        <f t="shared" si="158"/>
        <v>#N/A</v>
      </c>
      <c r="D1422" s="6" t="e">
        <f t="shared" si="159"/>
        <v>#N/A</v>
      </c>
      <c r="G1422" s="1">
        <f t="shared" si="162"/>
        <v>2</v>
      </c>
      <c r="H1422" s="1">
        <f t="shared" si="163"/>
        <v>2.5550944485783194</v>
      </c>
      <c r="I1422" s="1">
        <f t="shared" si="164"/>
        <v>-0.99996924283895572</v>
      </c>
      <c r="J1422" s="1" t="str">
        <f t="shared" si="165"/>
        <v>X</v>
      </c>
    </row>
    <row r="1423" spans="1:10" x14ac:dyDescent="0.2">
      <c r="A1423" s="7">
        <f t="shared" si="160"/>
        <v>-1.5219434166708855E-3</v>
      </c>
      <c r="B1423" s="12">
        <f t="shared" si="161"/>
        <v>338</v>
      </c>
      <c r="C1423" s="6" t="e">
        <f t="shared" si="158"/>
        <v>#N/A</v>
      </c>
      <c r="D1423" s="6" t="e">
        <f t="shared" si="159"/>
        <v>#N/A</v>
      </c>
      <c r="G1423" s="1">
        <f t="shared" si="162"/>
        <v>2</v>
      </c>
      <c r="H1423" s="1">
        <f t="shared" si="163"/>
        <v>2.5563025007672873</v>
      </c>
      <c r="I1423" s="1">
        <f t="shared" si="164"/>
        <v>-0.99997021148708232</v>
      </c>
      <c r="J1423" s="1" t="str">
        <f t="shared" si="165"/>
        <v>X</v>
      </c>
    </row>
    <row r="1424" spans="1:10" x14ac:dyDescent="0.2">
      <c r="A1424" s="7">
        <f t="shared" si="160"/>
        <v>-1.478379666640973E-3</v>
      </c>
      <c r="B1424" s="12">
        <f t="shared" si="161"/>
        <v>339</v>
      </c>
      <c r="C1424" s="6" t="e">
        <f t="shared" si="158"/>
        <v>#N/A</v>
      </c>
      <c r="D1424" s="6" t="e">
        <f t="shared" si="159"/>
        <v>#N/A</v>
      </c>
      <c r="G1424" s="1">
        <f t="shared" si="162"/>
        <v>2</v>
      </c>
      <c r="H1424" s="1">
        <f t="shared" si="163"/>
        <v>2.5575072019056577</v>
      </c>
      <c r="I1424" s="1">
        <f t="shared" si="164"/>
        <v>-0.999971149629169</v>
      </c>
      <c r="J1424" s="1" t="str">
        <f t="shared" si="165"/>
        <v>X</v>
      </c>
    </row>
    <row r="1425" spans="1:10" x14ac:dyDescent="0.2">
      <c r="A1425" s="7">
        <f t="shared" si="160"/>
        <v>-1.4360503415299778E-3</v>
      </c>
      <c r="B1425" s="12">
        <f>B1424+1</f>
        <v>340</v>
      </c>
      <c r="C1425" s="6" t="e">
        <f t="shared" si="158"/>
        <v>#N/A</v>
      </c>
      <c r="D1425" s="6" t="e">
        <f t="shared" si="159"/>
        <v>#N/A</v>
      </c>
      <c r="G1425" s="1">
        <f t="shared" si="162"/>
        <v>2</v>
      </c>
      <c r="H1425" s="1">
        <f t="shared" si="163"/>
        <v>2.5587085705331658</v>
      </c>
      <c r="I1425" s="1">
        <f t="shared" si="164"/>
        <v>-0.99997205822595481</v>
      </c>
      <c r="J1425" s="1" t="str">
        <f t="shared" si="165"/>
        <v>X</v>
      </c>
    </row>
    <row r="1426" spans="1:10" x14ac:dyDescent="0.2">
      <c r="A1426" s="7">
        <f t="shared" si="160"/>
        <v>-1.3949208983096129E-3</v>
      </c>
      <c r="B1426" s="12">
        <f t="shared" ref="B1426:B1489" si="166">B1425+1</f>
        <v>341</v>
      </c>
      <c r="C1426" s="6" t="e">
        <f t="shared" si="158"/>
        <v>#N/A</v>
      </c>
      <c r="D1426" s="6" t="e">
        <f t="shared" si="159"/>
        <v>#N/A</v>
      </c>
      <c r="G1426" s="1">
        <f t="shared" si="162"/>
        <v>2</v>
      </c>
      <c r="H1426" s="1">
        <f t="shared" si="163"/>
        <v>2.5599066250361124</v>
      </c>
      <c r="I1426" s="1">
        <f t="shared" si="164"/>
        <v>-0.9999729382079221</v>
      </c>
      <c r="J1426" s="1" t="str">
        <f t="shared" si="165"/>
        <v>X</v>
      </c>
    </row>
    <row r="1427" spans="1:10" x14ac:dyDescent="0.2">
      <c r="A1427" s="7">
        <f t="shared" si="160"/>
        <v>-1.3549577422274988E-3</v>
      </c>
      <c r="B1427" s="12">
        <f t="shared" si="166"/>
        <v>342</v>
      </c>
      <c r="C1427" s="6" t="e">
        <f t="shared" si="158"/>
        <v>#N/A</v>
      </c>
      <c r="D1427" s="6" t="e">
        <f t="shared" si="159"/>
        <v>#N/A</v>
      </c>
      <c r="G1427" s="1">
        <f t="shared" si="162"/>
        <v>2</v>
      </c>
      <c r="H1427" s="1">
        <f t="shared" si="163"/>
        <v>2.5611013836490559</v>
      </c>
      <c r="I1427" s="1">
        <f t="shared" si="164"/>
        <v>-0.99997379047624957</v>
      </c>
      <c r="J1427" s="1" t="str">
        <f t="shared" si="165"/>
        <v>X</v>
      </c>
    </row>
    <row r="1428" spans="1:10" x14ac:dyDescent="0.2">
      <c r="A1428" s="7">
        <f t="shared" si="160"/>
        <v>-1.3161282079621511E-3</v>
      </c>
      <c r="B1428" s="12">
        <f t="shared" si="166"/>
        <v>343</v>
      </c>
      <c r="C1428" s="6" t="e">
        <f t="shared" si="158"/>
        <v>#N/A</v>
      </c>
      <c r="D1428" s="6" t="e">
        <f t="shared" si="159"/>
        <v>#N/A</v>
      </c>
      <c r="G1428" s="1">
        <f t="shared" si="162"/>
        <v>2</v>
      </c>
      <c r="H1428" s="1">
        <f t="shared" si="163"/>
        <v>2.5622928644564746</v>
      </c>
      <c r="I1428" s="1">
        <f t="shared" si="164"/>
        <v>-0.9999746159037346</v>
      </c>
      <c r="J1428" s="1" t="str">
        <f t="shared" si="165"/>
        <v>X</v>
      </c>
    </row>
    <row r="1429" spans="1:10" x14ac:dyDescent="0.2">
      <c r="A1429" s="7">
        <f t="shared" si="160"/>
        <v>-1.27840052706714E-3</v>
      </c>
      <c r="B1429" s="12">
        <f t="shared" si="166"/>
        <v>344</v>
      </c>
      <c r="C1429" s="6" t="e">
        <f t="shared" si="158"/>
        <v>#N/A</v>
      </c>
      <c r="D1429" s="6" t="e">
        <f t="shared" si="159"/>
        <v>#N/A</v>
      </c>
      <c r="G1429" s="1">
        <f t="shared" si="162"/>
        <v>2</v>
      </c>
      <c r="H1429" s="1">
        <f t="shared" si="163"/>
        <v>2.5634810853944106</v>
      </c>
      <c r="I1429" s="1">
        <f t="shared" si="164"/>
        <v>-0.99997541533568679</v>
      </c>
      <c r="J1429" s="1" t="str">
        <f t="shared" si="165"/>
        <v>X</v>
      </c>
    </row>
    <row r="1430" spans="1:10" x14ac:dyDescent="0.2">
      <c r="A1430" s="7">
        <f t="shared" si="160"/>
        <v>-1.2417438113779837E-3</v>
      </c>
      <c r="B1430" s="12">
        <f t="shared" si="166"/>
        <v>345</v>
      </c>
      <c r="C1430" s="6" t="e">
        <f t="shared" si="158"/>
        <v>#N/A</v>
      </c>
      <c r="D1430" s="6" t="e">
        <f t="shared" si="159"/>
        <v>#N/A</v>
      </c>
      <c r="G1430" s="1">
        <f t="shared" si="162"/>
        <v>2</v>
      </c>
      <c r="H1430" s="1">
        <f t="shared" si="163"/>
        <v>2.5646660642520893</v>
      </c>
      <c r="I1430" s="1">
        <f t="shared" si="164"/>
        <v>-0.99997618959079482</v>
      </c>
      <c r="J1430" s="1" t="str">
        <f t="shared" si="165"/>
        <v>X</v>
      </c>
    </row>
    <row r="1431" spans="1:10" x14ac:dyDescent="0.2">
      <c r="A1431" s="7">
        <f t="shared" si="160"/>
        <v>-1.2061280234031975E-3</v>
      </c>
      <c r="B1431" s="12">
        <f t="shared" si="166"/>
        <v>346</v>
      </c>
      <c r="C1431" s="6" t="e">
        <f t="shared" si="158"/>
        <v>#N/A</v>
      </c>
      <c r="D1431" s="6" t="e">
        <f t="shared" si="159"/>
        <v>#N/A</v>
      </c>
      <c r="G1431" s="1">
        <f t="shared" si="162"/>
        <v>2</v>
      </c>
      <c r="H1431" s="1">
        <f t="shared" si="163"/>
        <v>2.5658478186735176</v>
      </c>
      <c r="I1431" s="1">
        <f t="shared" si="164"/>
        <v>-0.99997693946196264</v>
      </c>
      <c r="J1431" s="1" t="str">
        <f t="shared" si="165"/>
        <v>X</v>
      </c>
    </row>
    <row r="1432" spans="1:10" x14ac:dyDescent="0.2">
      <c r="A1432" s="7">
        <f t="shared" si="160"/>
        <v>-1.17152395612763E-3</v>
      </c>
      <c r="B1432" s="12">
        <f t="shared" si="166"/>
        <v>347</v>
      </c>
      <c r="C1432" s="6" t="e">
        <f t="shared" ref="C1432:C1495" si="167">IF(J1410="X",NA(),10^((LOG(Q))+k*((EXP((-a*Q*B1432)))-1)))</f>
        <v>#N/A</v>
      </c>
      <c r="D1432" s="6" t="e">
        <f t="shared" ref="D1432:D1495" si="168">IF(AND(B1432&gt;p,(A1432&gt;-1)),NA(),B1432*C1432)</f>
        <v>#N/A</v>
      </c>
      <c r="G1432" s="1">
        <f t="shared" si="162"/>
        <v>2</v>
      </c>
      <c r="H1432" s="1">
        <f t="shared" si="163"/>
        <v>2.5670263661590602</v>
      </c>
      <c r="I1432" s="1">
        <f t="shared" si="164"/>
        <v>-0.99997766571712443</v>
      </c>
      <c r="J1432" s="1" t="str">
        <f t="shared" si="165"/>
        <v>X</v>
      </c>
    </row>
    <row r="1433" spans="1:10" x14ac:dyDescent="0.2">
      <c r="A1433" s="7">
        <f t="shared" ref="A1433:A1496" si="169">(I1411-I1410)/(H1411-H1410)</f>
        <v>-1.1379032078587582E-3</v>
      </c>
      <c r="B1433" s="12">
        <f t="shared" si="166"/>
        <v>348</v>
      </c>
      <c r="C1433" s="6" t="e">
        <f t="shared" si="167"/>
        <v>#N/A</v>
      </c>
      <c r="D1433" s="6" t="e">
        <f t="shared" si="168"/>
        <v>#N/A</v>
      </c>
      <c r="G1433" s="1">
        <f t="shared" si="162"/>
        <v>2</v>
      </c>
      <c r="H1433" s="1">
        <f t="shared" si="163"/>
        <v>2.568201724066995</v>
      </c>
      <c r="I1433" s="1">
        <f t="shared" si="164"/>
        <v>-0.99997836910002924</v>
      </c>
      <c r="J1433" s="1" t="str">
        <f t="shared" si="165"/>
        <v>X</v>
      </c>
    </row>
    <row r="1434" spans="1:10" x14ac:dyDescent="0.2">
      <c r="A1434" s="7">
        <f t="shared" si="169"/>
        <v>-1.105238167012344E-3</v>
      </c>
      <c r="B1434" s="12">
        <f t="shared" si="166"/>
        <v>349</v>
      </c>
      <c r="C1434" s="6" t="e">
        <f t="shared" si="167"/>
        <v>#N/A</v>
      </c>
      <c r="D1434" s="6" t="e">
        <f t="shared" si="168"/>
        <v>#N/A</v>
      </c>
      <c r="G1434" s="1">
        <f t="shared" si="162"/>
        <v>2</v>
      </c>
      <c r="H1434" s="1">
        <f t="shared" si="163"/>
        <v>2.5693739096150461</v>
      </c>
      <c r="I1434" s="1">
        <f t="shared" si="164"/>
        <v>-0.99997905033100176</v>
      </c>
      <c r="J1434" s="1" t="str">
        <f t="shared" si="165"/>
        <v>X</v>
      </c>
    </row>
    <row r="1435" spans="1:10" x14ac:dyDescent="0.2">
      <c r="A1435" s="7">
        <f t="shared" si="169"/>
        <v>-1.0735019795148613E-3</v>
      </c>
      <c r="B1435" s="12">
        <f t="shared" si="166"/>
        <v>350</v>
      </c>
      <c r="C1435" s="6" t="e">
        <f t="shared" si="167"/>
        <v>#N/A</v>
      </c>
      <c r="D1435" s="6" t="e">
        <f t="shared" si="168"/>
        <v>#N/A</v>
      </c>
      <c r="G1435" s="1">
        <f t="shared" si="162"/>
        <v>2</v>
      </c>
      <c r="H1435" s="1">
        <f t="shared" si="163"/>
        <v>2.5705429398818973</v>
      </c>
      <c r="I1435" s="1">
        <f t="shared" si="164"/>
        <v>-0.99997971010768305</v>
      </c>
      <c r="J1435" s="1" t="str">
        <f t="shared" si="165"/>
        <v>X</v>
      </c>
    </row>
    <row r="1436" spans="1:10" x14ac:dyDescent="0.2">
      <c r="A1436" s="7">
        <f t="shared" si="169"/>
        <v>-1.0426685404365836E-3</v>
      </c>
      <c r="B1436" s="12">
        <f t="shared" si="166"/>
        <v>351</v>
      </c>
      <c r="C1436" s="6" t="e">
        <f t="shared" si="167"/>
        <v>#N/A</v>
      </c>
      <c r="D1436" s="6" t="e">
        <f t="shared" si="168"/>
        <v>#N/A</v>
      </c>
      <c r="G1436" s="1">
        <f t="shared" si="162"/>
        <v>2</v>
      </c>
      <c r="H1436" s="1">
        <f t="shared" si="163"/>
        <v>2.5717088318086878</v>
      </c>
      <c r="I1436" s="1">
        <f t="shared" si="164"/>
        <v>-0.99998034910574107</v>
      </c>
      <c r="J1436" s="1" t="str">
        <f t="shared" si="165"/>
        <v>X</v>
      </c>
    </row>
    <row r="1437" spans="1:10" x14ac:dyDescent="0.2">
      <c r="A1437" s="7">
        <f t="shared" si="169"/>
        <v>-1.0127124650537963E-3</v>
      </c>
      <c r="B1437" s="12">
        <f t="shared" si="166"/>
        <v>352</v>
      </c>
      <c r="C1437" s="6" t="e">
        <f t="shared" si="167"/>
        <v>#N/A</v>
      </c>
      <c r="D1437" s="6" t="e">
        <f t="shared" si="168"/>
        <v>#N/A</v>
      </c>
      <c r="G1437" s="1">
        <f t="shared" si="162"/>
        <v>2</v>
      </c>
      <c r="H1437" s="1">
        <f t="shared" si="163"/>
        <v>2.5728716022004803</v>
      </c>
      <c r="I1437" s="1">
        <f t="shared" si="164"/>
        <v>-0.99998096797956659</v>
      </c>
      <c r="J1437" s="1" t="str">
        <f t="shared" si="165"/>
        <v>X</v>
      </c>
    </row>
    <row r="1438" spans="1:10" x14ac:dyDescent="0.2">
      <c r="A1438" s="7">
        <f t="shared" si="169"/>
        <v>-9.8360907175816287E-4</v>
      </c>
      <c r="B1438" s="12">
        <f t="shared" si="166"/>
        <v>353</v>
      </c>
      <c r="C1438" s="6" t="e">
        <f t="shared" si="167"/>
        <v>#N/A</v>
      </c>
      <c r="D1438" s="6" t="e">
        <f t="shared" si="168"/>
        <v>#N/A</v>
      </c>
      <c r="G1438" s="1">
        <f t="shared" si="162"/>
        <v>2</v>
      </c>
      <c r="H1438" s="1">
        <f t="shared" si="163"/>
        <v>2.5740312677277188</v>
      </c>
      <c r="I1438" s="1">
        <f t="shared" si="164"/>
        <v>-0.99998156736293975</v>
      </c>
      <c r="J1438" s="1" t="str">
        <f t="shared" si="165"/>
        <v>X</v>
      </c>
    </row>
    <row r="1439" spans="1:10" x14ac:dyDescent="0.2">
      <c r="A1439" s="7">
        <f t="shared" si="169"/>
        <v>-9.5533436583311896E-4</v>
      </c>
      <c r="B1439" s="12">
        <f t="shared" si="166"/>
        <v>354</v>
      </c>
      <c r="C1439" s="6" t="e">
        <f t="shared" si="167"/>
        <v>#N/A</v>
      </c>
      <c r="D1439" s="6" t="e">
        <f t="shared" si="168"/>
        <v>#N/A</v>
      </c>
      <c r="G1439" s="1">
        <f t="shared" si="162"/>
        <v>2</v>
      </c>
      <c r="H1439" s="1">
        <f t="shared" si="163"/>
        <v>2.5751878449276608</v>
      </c>
      <c r="I1439" s="1">
        <f t="shared" si="164"/>
        <v>-0.99998214786968243</v>
      </c>
      <c r="J1439" s="1" t="str">
        <f t="shared" si="165"/>
        <v>X</v>
      </c>
    </row>
    <row r="1440" spans="1:10" x14ac:dyDescent="0.2">
      <c r="A1440" s="7">
        <f t="shared" si="169"/>
        <v>-9.2786501581831101E-4</v>
      </c>
      <c r="B1440" s="12">
        <f t="shared" si="166"/>
        <v>355</v>
      </c>
      <c r="C1440" s="6" t="e">
        <f t="shared" si="167"/>
        <v>#N/A</v>
      </c>
      <c r="D1440" s="6" t="e">
        <f t="shared" si="168"/>
        <v>#N/A</v>
      </c>
      <c r="G1440" s="1">
        <f t="shared" si="162"/>
        <v>2</v>
      </c>
      <c r="H1440" s="1">
        <f t="shared" si="163"/>
        <v>2.576341350205793</v>
      </c>
      <c r="I1440" s="1">
        <f t="shared" si="164"/>
        <v>-0.99998271009428308</v>
      </c>
      <c r="J1440" s="1" t="str">
        <f t="shared" si="165"/>
        <v>X</v>
      </c>
    </row>
    <row r="1441" spans="1:10" x14ac:dyDescent="0.2">
      <c r="A1441" s="7">
        <f t="shared" si="169"/>
        <v>-9.0117833829424221E-4</v>
      </c>
      <c r="B1441" s="12">
        <f t="shared" si="166"/>
        <v>356</v>
      </c>
      <c r="C1441" s="6" t="e">
        <f t="shared" si="167"/>
        <v>#N/A</v>
      </c>
      <c r="D1441" s="6" t="e">
        <f t="shared" si="168"/>
        <v>#N/A</v>
      </c>
      <c r="G1441" s="1">
        <f t="shared" si="162"/>
        <v>2</v>
      </c>
      <c r="H1441" s="1">
        <f t="shared" si="163"/>
        <v>2.5774917998372255</v>
      </c>
      <c r="I1441" s="1">
        <f t="shared" si="164"/>
        <v>-0.99998325461250959</v>
      </c>
      <c r="J1441" s="1" t="str">
        <f t="shared" si="165"/>
        <v>X</v>
      </c>
    </row>
    <row r="1442" spans="1:10" x14ac:dyDescent="0.2">
      <c r="A1442" s="7">
        <f t="shared" si="169"/>
        <v>-8.7525228107397472E-4</v>
      </c>
      <c r="B1442" s="12">
        <f t="shared" si="166"/>
        <v>357</v>
      </c>
      <c r="C1442" s="6" t="e">
        <f t="shared" si="167"/>
        <v>#N/A</v>
      </c>
      <c r="D1442" s="6" t="e">
        <f t="shared" si="168"/>
        <v>#N/A</v>
      </c>
      <c r="G1442" s="1">
        <f t="shared" si="162"/>
        <v>2</v>
      </c>
      <c r="H1442" s="1">
        <f t="shared" si="163"/>
        <v>2.5786392099680722</v>
      </c>
      <c r="I1442" s="1">
        <f t="shared" si="164"/>
        <v>-0.99998378198199589</v>
      </c>
      <c r="J1442" s="1" t="str">
        <f t="shared" si="165"/>
        <v>X</v>
      </c>
    </row>
    <row r="1443" spans="1:10" x14ac:dyDescent="0.2">
      <c r="A1443" s="7">
        <f t="shared" si="169"/>
        <v>-8.5006540368122191E-4</v>
      </c>
      <c r="B1443" s="12">
        <f t="shared" si="166"/>
        <v>358</v>
      </c>
      <c r="C1443" s="6" t="e">
        <f t="shared" si="167"/>
        <v>#N/A</v>
      </c>
      <c r="D1443" s="6" t="e">
        <f t="shared" si="168"/>
        <v>#N/A</v>
      </c>
      <c r="G1443" s="1">
        <f t="shared" si="162"/>
        <v>2</v>
      </c>
      <c r="H1443" s="1">
        <f t="shared" si="163"/>
        <v>2.5797835966168101</v>
      </c>
      <c r="I1443" s="1">
        <f t="shared" si="164"/>
        <v>-0.99998429274281531</v>
      </c>
      <c r="J1443" s="1" t="str">
        <f t="shared" si="165"/>
        <v>X</v>
      </c>
    </row>
    <row r="1444" spans="1:10" x14ac:dyDescent="0.2">
      <c r="A1444" s="7">
        <f t="shared" si="169"/>
        <v>-8.2559686203525237E-4</v>
      </c>
      <c r="B1444" s="12">
        <f t="shared" si="166"/>
        <v>359</v>
      </c>
      <c r="C1444" s="6" t="e">
        <f t="shared" si="167"/>
        <v>#N/A</v>
      </c>
      <c r="D1444" s="6" t="e">
        <f t="shared" si="168"/>
        <v>#N/A</v>
      </c>
      <c r="G1444" s="1">
        <f t="shared" si="162"/>
        <v>2</v>
      </c>
      <c r="H1444" s="1">
        <f t="shared" si="163"/>
        <v>2.5809249756756194</v>
      </c>
      <c r="I1444" s="1">
        <f t="shared" si="164"/>
        <v>-0.99998478741802987</v>
      </c>
      <c r="J1444" s="1" t="str">
        <f t="shared" si="165"/>
        <v>X</v>
      </c>
    </row>
    <row r="1445" spans="1:10" x14ac:dyDescent="0.2">
      <c r="A1445" s="7">
        <f t="shared" si="169"/>
        <v>-8.01826390816428E-4</v>
      </c>
      <c r="B1445" s="12">
        <f t="shared" si="166"/>
        <v>360</v>
      </c>
      <c r="C1445" s="6" t="e">
        <f t="shared" si="167"/>
        <v>#N/A</v>
      </c>
      <c r="D1445" s="6" t="e">
        <f t="shared" si="168"/>
        <v>#N/A</v>
      </c>
      <c r="G1445" s="1">
        <f t="shared" si="162"/>
        <v>2</v>
      </c>
      <c r="H1445" s="1">
        <f t="shared" si="163"/>
        <v>2.5820633629117089</v>
      </c>
      <c r="I1445" s="1">
        <f t="shared" si="164"/>
        <v>-0.9999852665142317</v>
      </c>
      <c r="J1445" s="1" t="str">
        <f t="shared" si="165"/>
        <v>X</v>
      </c>
    </row>
    <row r="1446" spans="1:10" x14ac:dyDescent="0.2">
      <c r="A1446" s="7">
        <f t="shared" si="169"/>
        <v>-7.78734290855422E-4</v>
      </c>
      <c r="B1446" s="12">
        <f t="shared" si="166"/>
        <v>361</v>
      </c>
      <c r="C1446" s="6" t="e">
        <f t="shared" si="167"/>
        <v>#N/A</v>
      </c>
      <c r="D1446" s="6" t="e">
        <f t="shared" si="168"/>
        <v>#N/A</v>
      </c>
      <c r="G1446" s="1">
        <f t="shared" si="162"/>
        <v>2</v>
      </c>
      <c r="H1446" s="1">
        <f t="shared" si="163"/>
        <v>2.5831987739686229</v>
      </c>
      <c r="I1446" s="1">
        <f t="shared" si="164"/>
        <v>-0.9999857305220563</v>
      </c>
      <c r="J1446" s="1" t="str">
        <f t="shared" si="165"/>
        <v>X</v>
      </c>
    </row>
    <row r="1447" spans="1:10" x14ac:dyDescent="0.2">
      <c r="A1447" s="7">
        <f t="shared" si="169"/>
        <v>-7.5630140908021309E-4</v>
      </c>
      <c r="B1447" s="12">
        <f t="shared" si="166"/>
        <v>362</v>
      </c>
      <c r="C1447" s="6" t="e">
        <f t="shared" si="167"/>
        <v>#N/A</v>
      </c>
      <c r="D1447" s="6" t="e">
        <f t="shared" si="168"/>
        <v>#N/A</v>
      </c>
      <c r="G1447" s="1">
        <f t="shared" si="162"/>
        <v>2</v>
      </c>
      <c r="H1447" s="1">
        <f t="shared" si="163"/>
        <v>2.5843312243675309</v>
      </c>
      <c r="I1447" s="1">
        <f t="shared" si="164"/>
        <v>-0.99998617991668848</v>
      </c>
      <c r="J1447" s="1" t="str">
        <f t="shared" si="165"/>
        <v>X</v>
      </c>
    </row>
    <row r="1448" spans="1:10" x14ac:dyDescent="0.2">
      <c r="A1448" s="7">
        <f t="shared" si="169"/>
        <v>-7.3450912719756254E-4</v>
      </c>
      <c r="B1448" s="12">
        <f t="shared" si="166"/>
        <v>363</v>
      </c>
      <c r="C1448" s="6" t="e">
        <f t="shared" si="167"/>
        <v>#N/A</v>
      </c>
      <c r="D1448" s="6" t="e">
        <f t="shared" si="168"/>
        <v>#N/A</v>
      </c>
      <c r="G1448" s="1">
        <f t="shared" si="162"/>
        <v>2</v>
      </c>
      <c r="H1448" s="1">
        <f t="shared" si="163"/>
        <v>2.5854607295085006</v>
      </c>
      <c r="I1448" s="1">
        <f t="shared" si="164"/>
        <v>-0.99998661515834808</v>
      </c>
      <c r="J1448" s="1" t="str">
        <f t="shared" si="165"/>
        <v>X</v>
      </c>
    </row>
    <row r="1449" spans="1:10" x14ac:dyDescent="0.2">
      <c r="A1449" s="7">
        <f t="shared" si="169"/>
        <v>-7.1333934590124353E-4</v>
      </c>
      <c r="B1449" s="12">
        <f t="shared" si="166"/>
        <v>364</v>
      </c>
      <c r="C1449" s="6" t="e">
        <f t="shared" si="167"/>
        <v>#N/A</v>
      </c>
      <c r="D1449" s="6" t="e">
        <f t="shared" si="168"/>
        <v>#N/A</v>
      </c>
      <c r="G1449" s="1">
        <f t="shared" si="162"/>
        <v>2</v>
      </c>
      <c r="H1449" s="1">
        <f t="shared" si="163"/>
        <v>2.5865873046717551</v>
      </c>
      <c r="I1449" s="1">
        <f t="shared" si="164"/>
        <v>-0.9999870366927599</v>
      </c>
      <c r="J1449" s="1" t="str">
        <f t="shared" si="165"/>
        <v>X</v>
      </c>
    </row>
    <row r="1450" spans="1:10" x14ac:dyDescent="0.2">
      <c r="A1450" s="7">
        <f t="shared" si="169"/>
        <v>-6.9277447012990718E-4</v>
      </c>
      <c r="B1450" s="12">
        <f t="shared" si="166"/>
        <v>365</v>
      </c>
      <c r="C1450" s="6" t="e">
        <f t="shared" si="167"/>
        <v>#N/A</v>
      </c>
      <c r="D1450" s="6" t="e">
        <f t="shared" si="168"/>
        <v>#N/A</v>
      </c>
      <c r="G1450" s="1">
        <f t="shared" si="162"/>
        <v>2</v>
      </c>
      <c r="H1450" s="1">
        <f t="shared" si="163"/>
        <v>2.5877109650189114</v>
      </c>
      <c r="I1450" s="1">
        <f t="shared" si="164"/>
        <v>-0.99998744495161285</v>
      </c>
      <c r="J1450" s="1" t="str">
        <f t="shared" si="165"/>
        <v>X</v>
      </c>
    </row>
    <row r="1451" spans="1:10" x14ac:dyDescent="0.2">
      <c r="A1451" s="7">
        <f t="shared" si="169"/>
        <v>-6.7279739539072693E-4</v>
      </c>
      <c r="B1451" s="12">
        <f t="shared" si="166"/>
        <v>366</v>
      </c>
      <c r="C1451" s="6" t="e">
        <f t="shared" si="167"/>
        <v>#N/A</v>
      </c>
      <c r="D1451" s="6" t="e">
        <f t="shared" si="168"/>
        <v>#N/A</v>
      </c>
      <c r="G1451" s="1">
        <f t="shared" si="162"/>
        <v>2</v>
      </c>
      <c r="H1451" s="1">
        <f t="shared" si="163"/>
        <v>2.5888317255942073</v>
      </c>
      <c r="I1451" s="1">
        <f t="shared" si="164"/>
        <v>-0.99998784035299826</v>
      </c>
      <c r="J1451" s="1" t="str">
        <f t="shared" si="165"/>
        <v>X</v>
      </c>
    </row>
    <row r="1452" spans="1:10" x14ac:dyDescent="0.2">
      <c r="A1452" s="7">
        <f t="shared" si="169"/>
        <v>-6.5339149556107126E-4</v>
      </c>
      <c r="B1452" s="12">
        <f t="shared" si="166"/>
        <v>367</v>
      </c>
      <c r="C1452" s="6" t="e">
        <f t="shared" si="167"/>
        <v>#N/A</v>
      </c>
      <c r="D1452" s="6" t="e">
        <f t="shared" si="168"/>
        <v>#N/A</v>
      </c>
      <c r="G1452" s="1">
        <f t="shared" si="162"/>
        <v>2</v>
      </c>
      <c r="H1452" s="1">
        <f t="shared" si="163"/>
        <v>2.5899496013257077</v>
      </c>
      <c r="I1452" s="1">
        <f t="shared" si="164"/>
        <v>-0.99998822330184334</v>
      </c>
      <c r="J1452" s="1" t="str">
        <f t="shared" si="165"/>
        <v>X</v>
      </c>
    </row>
    <row r="1453" spans="1:10" x14ac:dyDescent="0.2">
      <c r="A1453" s="7">
        <f t="shared" si="169"/>
        <v>-6.3454060693957884E-4</v>
      </c>
      <c r="B1453" s="12">
        <f t="shared" si="166"/>
        <v>368</v>
      </c>
      <c r="C1453" s="6" t="e">
        <f t="shared" si="167"/>
        <v>#N/A</v>
      </c>
      <c r="D1453" s="6" t="e">
        <f t="shared" si="168"/>
        <v>#N/A</v>
      </c>
      <c r="G1453" s="1">
        <f t="shared" si="162"/>
        <v>2</v>
      </c>
      <c r="H1453" s="1">
        <f t="shared" si="163"/>
        <v>2.5910646070264991</v>
      </c>
      <c r="I1453" s="1">
        <f t="shared" si="164"/>
        <v>-0.99998859419032016</v>
      </c>
      <c r="J1453" s="1" t="str">
        <f t="shared" si="165"/>
        <v>X</v>
      </c>
    </row>
    <row r="1454" spans="1:10" x14ac:dyDescent="0.2">
      <c r="A1454" s="7">
        <f t="shared" si="169"/>
        <v>-6.1622901978589638E-4</v>
      </c>
      <c r="B1454" s="12">
        <f t="shared" si="166"/>
        <v>369</v>
      </c>
      <c r="C1454" s="6" t="e">
        <f t="shared" si="167"/>
        <v>#N/A</v>
      </c>
      <c r="D1454" s="6" t="e">
        <f t="shared" si="168"/>
        <v>#N/A</v>
      </c>
      <c r="G1454" s="1">
        <f t="shared" si="162"/>
        <v>2</v>
      </c>
      <c r="H1454" s="1">
        <f t="shared" si="163"/>
        <v>2.5921767573958667</v>
      </c>
      <c r="I1454" s="1">
        <f t="shared" si="164"/>
        <v>-0.99998895339825111</v>
      </c>
      <c r="J1454" s="1" t="str">
        <f t="shared" si="165"/>
        <v>X</v>
      </c>
    </row>
    <row r="1455" spans="1:10" x14ac:dyDescent="0.2">
      <c r="A1455" s="7">
        <f t="shared" si="169"/>
        <v>-5.9844146201021948E-4</v>
      </c>
      <c r="B1455" s="12">
        <f t="shared" si="166"/>
        <v>370</v>
      </c>
      <c r="C1455" s="6" t="e">
        <f t="shared" si="167"/>
        <v>#N/A</v>
      </c>
      <c r="D1455" s="6" t="e">
        <f t="shared" si="168"/>
        <v>#N/A</v>
      </c>
      <c r="G1455" s="1">
        <f t="shared" si="162"/>
        <v>2</v>
      </c>
      <c r="H1455" s="1">
        <f t="shared" si="163"/>
        <v>2.5932860670204572</v>
      </c>
      <c r="I1455" s="1">
        <f t="shared" si="164"/>
        <v>-0.99998930129349661</v>
      </c>
      <c r="J1455" s="1" t="str">
        <f t="shared" si="165"/>
        <v>X</v>
      </c>
    </row>
    <row r="1456" spans="1:10" x14ac:dyDescent="0.2">
      <c r="A1456" s="7">
        <f t="shared" si="169"/>
        <v>-5.8116308774996712E-4</v>
      </c>
      <c r="B1456" s="12">
        <f t="shared" si="166"/>
        <v>371</v>
      </c>
      <c r="C1456" s="6" t="e">
        <f t="shared" si="167"/>
        <v>#N/A</v>
      </c>
      <c r="D1456" s="6" t="e">
        <f t="shared" si="168"/>
        <v>#N/A</v>
      </c>
      <c r="G1456" s="1">
        <f t="shared" si="162"/>
        <v>2</v>
      </c>
      <c r="H1456" s="1">
        <f t="shared" si="163"/>
        <v>2.5943925503754266</v>
      </c>
      <c r="I1456" s="1">
        <f t="shared" si="164"/>
        <v>-0.99998963823233167</v>
      </c>
      <c r="J1456" s="1" t="str">
        <f t="shared" si="165"/>
        <v>X</v>
      </c>
    </row>
    <row r="1457" spans="1:10" x14ac:dyDescent="0.2">
      <c r="A1457" s="7">
        <f t="shared" si="169"/>
        <v>-5.6437946903283259E-4</v>
      </c>
      <c r="B1457" s="12">
        <f t="shared" si="166"/>
        <v>372</v>
      </c>
      <c r="C1457" s="6" t="e">
        <f t="shared" si="167"/>
        <v>#N/A</v>
      </c>
      <c r="D1457" s="6" t="e">
        <f t="shared" si="168"/>
        <v>#N/A</v>
      </c>
      <c r="G1457" s="1">
        <f t="shared" si="162"/>
        <v>2</v>
      </c>
      <c r="H1457" s="1">
        <f t="shared" si="163"/>
        <v>2.5954962218255742</v>
      </c>
      <c r="I1457" s="1">
        <f t="shared" si="164"/>
        <v>-0.99998996455981093</v>
      </c>
      <c r="J1457" s="1" t="str">
        <f t="shared" si="165"/>
        <v>X</v>
      </c>
    </row>
    <row r="1458" spans="1:10" x14ac:dyDescent="0.2">
      <c r="A1458" s="7">
        <f t="shared" si="169"/>
        <v>-5.4807657840243737E-4</v>
      </c>
      <c r="B1458" s="12">
        <f t="shared" si="166"/>
        <v>373</v>
      </c>
      <c r="C1458" s="6" t="e">
        <f t="shared" si="167"/>
        <v>#N/A</v>
      </c>
      <c r="D1458" s="6" t="e">
        <f t="shared" si="168"/>
        <v>#N/A</v>
      </c>
      <c r="G1458" s="1">
        <f t="shared" si="162"/>
        <v>2</v>
      </c>
      <c r="H1458" s="1">
        <f t="shared" si="163"/>
        <v>2.5965970956264601</v>
      </c>
      <c r="I1458" s="1">
        <f t="shared" si="164"/>
        <v>-0.99999028061012307</v>
      </c>
      <c r="J1458" s="1" t="str">
        <f t="shared" si="165"/>
        <v>X</v>
      </c>
    </row>
    <row r="1459" spans="1:10" x14ac:dyDescent="0.2">
      <c r="A1459" s="7">
        <f t="shared" si="169"/>
        <v>-5.3224078449891029E-4</v>
      </c>
      <c r="B1459" s="12">
        <f t="shared" si="166"/>
        <v>374</v>
      </c>
      <c r="C1459" s="6" t="e">
        <f t="shared" si="167"/>
        <v>#N/A</v>
      </c>
      <c r="D1459" s="6" t="e">
        <f t="shared" si="168"/>
        <v>#N/A</v>
      </c>
      <c r="G1459" s="1">
        <f t="shared" si="162"/>
        <v>2</v>
      </c>
      <c r="H1459" s="1">
        <f t="shared" si="163"/>
        <v>2.5976951859255122</v>
      </c>
      <c r="I1459" s="1">
        <f t="shared" si="164"/>
        <v>-0.99999058670693053</v>
      </c>
      <c r="J1459" s="1" t="str">
        <f t="shared" si="165"/>
        <v>X</v>
      </c>
    </row>
    <row r="1460" spans="1:10" x14ac:dyDescent="0.2">
      <c r="A1460" s="7">
        <f t="shared" si="169"/>
        <v>-5.1685883479165185E-4</v>
      </c>
      <c r="B1460" s="12">
        <f t="shared" si="166"/>
        <v>375</v>
      </c>
      <c r="C1460" s="6" t="e">
        <f t="shared" si="167"/>
        <v>#N/A</v>
      </c>
      <c r="D1460" s="6" t="e">
        <f t="shared" si="168"/>
        <v>#N/A</v>
      </c>
      <c r="G1460" s="1">
        <f t="shared" si="162"/>
        <v>2</v>
      </c>
      <c r="H1460" s="1">
        <f t="shared" si="163"/>
        <v>2.5987905067631152</v>
      </c>
      <c r="I1460" s="1">
        <f t="shared" si="164"/>
        <v>-0.99999088316370299</v>
      </c>
      <c r="J1460" s="1" t="str">
        <f t="shared" si="165"/>
        <v>X</v>
      </c>
    </row>
    <row r="1461" spans="1:10" x14ac:dyDescent="0.2">
      <c r="A1461" s="7">
        <f t="shared" si="169"/>
        <v>-5.0191785096985778E-4</v>
      </c>
      <c r="B1461" s="12">
        <f t="shared" si="166"/>
        <v>376</v>
      </c>
      <c r="C1461" s="6" t="e">
        <f t="shared" si="167"/>
        <v>#N/A</v>
      </c>
      <c r="D1461" s="6" t="e">
        <f t="shared" si="168"/>
        <v>#N/A</v>
      </c>
      <c r="G1461" s="1">
        <f t="shared" si="162"/>
        <v>2</v>
      </c>
      <c r="H1461" s="1">
        <f t="shared" si="163"/>
        <v>2.5998830720736876</v>
      </c>
      <c r="I1461" s="1">
        <f t="shared" si="164"/>
        <v>-0.9999911702840385</v>
      </c>
      <c r="J1461" s="1" t="str">
        <f t="shared" si="165"/>
        <v>X</v>
      </c>
    </row>
    <row r="1462" spans="1:10" x14ac:dyDescent="0.2">
      <c r="A1462" s="7">
        <f t="shared" si="169"/>
        <v>-4.8740531258211693E-4</v>
      </c>
      <c r="B1462" s="12">
        <f t="shared" si="166"/>
        <v>377</v>
      </c>
      <c r="C1462" s="6" t="e">
        <f t="shared" si="167"/>
        <v>#N/A</v>
      </c>
      <c r="D1462" s="6" t="e">
        <f t="shared" si="168"/>
        <v>#N/A</v>
      </c>
      <c r="G1462" s="1">
        <f t="shared" si="162"/>
        <v>2</v>
      </c>
      <c r="H1462" s="1">
        <f t="shared" si="163"/>
        <v>2.6009728956867484</v>
      </c>
      <c r="I1462" s="1">
        <f t="shared" si="164"/>
        <v>-0.99999144836197384</v>
      </c>
      <c r="J1462" s="1" t="str">
        <f t="shared" si="165"/>
        <v>X</v>
      </c>
    </row>
    <row r="1463" spans="1:10" x14ac:dyDescent="0.2">
      <c r="A1463" s="7">
        <f t="shared" si="169"/>
        <v>-4.7330905380920508E-4</v>
      </c>
      <c r="B1463" s="12">
        <f t="shared" si="166"/>
        <v>378</v>
      </c>
      <c r="C1463" s="6" t="e">
        <f t="shared" si="167"/>
        <v>#N/A</v>
      </c>
      <c r="D1463" s="6" t="e">
        <f t="shared" si="168"/>
        <v>#N/A</v>
      </c>
      <c r="G1463" s="1">
        <f t="shared" si="162"/>
        <v>2</v>
      </c>
      <c r="H1463" s="1">
        <f t="shared" si="163"/>
        <v>2.6020599913279625</v>
      </c>
      <c r="I1463" s="1">
        <f t="shared" si="164"/>
        <v>-0.9999917176822839</v>
      </c>
      <c r="J1463" s="1" t="str">
        <f t="shared" si="165"/>
        <v>X</v>
      </c>
    </row>
    <row r="1464" spans="1:10" x14ac:dyDescent="0.2">
      <c r="A1464" s="7">
        <f t="shared" si="169"/>
        <v>-4.5961724768257611E-4</v>
      </c>
      <c r="B1464" s="12">
        <f t="shared" si="166"/>
        <v>379</v>
      </c>
      <c r="C1464" s="6" t="e">
        <f t="shared" si="167"/>
        <v>#N/A</v>
      </c>
      <c r="D1464" s="6" t="e">
        <f t="shared" si="168"/>
        <v>#N/A</v>
      </c>
      <c r="G1464" s="1">
        <f t="shared" si="162"/>
        <v>2</v>
      </c>
      <c r="H1464" s="1">
        <f t="shared" si="163"/>
        <v>2.6031443726201822</v>
      </c>
      <c r="I1464" s="1">
        <f t="shared" si="164"/>
        <v>-0.99999197852077693</v>
      </c>
      <c r="J1464" s="1" t="str">
        <f t="shared" si="165"/>
        <v>X</v>
      </c>
    </row>
    <row r="1465" spans="1:10" x14ac:dyDescent="0.2">
      <c r="A1465" s="7">
        <f t="shared" si="169"/>
        <v>-4.4631840119758955E-4</v>
      </c>
      <c r="B1465" s="12">
        <f t="shared" si="166"/>
        <v>380</v>
      </c>
      <c r="C1465" s="6" t="e">
        <f t="shared" si="167"/>
        <v>#N/A</v>
      </c>
      <c r="D1465" s="6" t="e">
        <f t="shared" si="168"/>
        <v>#N/A</v>
      </c>
      <c r="G1465" s="1">
        <f t="shared" si="162"/>
        <v>2</v>
      </c>
      <c r="H1465" s="1">
        <f t="shared" si="163"/>
        <v>2.6042260530844699</v>
      </c>
      <c r="I1465" s="1">
        <f t="shared" si="164"/>
        <v>-0.99999223114457481</v>
      </c>
      <c r="J1465" s="1" t="str">
        <f t="shared" si="165"/>
        <v>X</v>
      </c>
    </row>
    <row r="1466" spans="1:10" x14ac:dyDescent="0.2">
      <c r="A1466" s="7">
        <f t="shared" si="169"/>
        <v>-4.3340134090468592E-4</v>
      </c>
      <c r="B1466" s="12">
        <f t="shared" si="166"/>
        <v>381</v>
      </c>
      <c r="C1466" s="6" t="e">
        <f t="shared" si="167"/>
        <v>#N/A</v>
      </c>
      <c r="D1466" s="6" t="e">
        <f t="shared" si="168"/>
        <v>#N/A</v>
      </c>
      <c r="G1466" s="1">
        <f t="shared" si="162"/>
        <v>2</v>
      </c>
      <c r="H1466" s="1">
        <f t="shared" si="163"/>
        <v>2.6053050461411096</v>
      </c>
      <c r="I1466" s="1">
        <f t="shared" si="164"/>
        <v>-0.99999247581238526</v>
      </c>
      <c r="J1466" s="1" t="str">
        <f t="shared" si="165"/>
        <v>X</v>
      </c>
    </row>
    <row r="1467" spans="1:10" x14ac:dyDescent="0.2">
      <c r="A1467" s="7">
        <f t="shared" si="169"/>
        <v>-4.2085521221031484E-4</v>
      </c>
      <c r="B1467" s="12">
        <f t="shared" si="166"/>
        <v>382</v>
      </c>
      <c r="C1467" s="6" t="e">
        <f t="shared" si="167"/>
        <v>#N/A</v>
      </c>
      <c r="D1467" s="6" t="e">
        <f t="shared" si="168"/>
        <v>#N/A</v>
      </c>
      <c r="G1467" s="1">
        <f t="shared" si="162"/>
        <v>2</v>
      </c>
      <c r="H1467" s="1">
        <f t="shared" si="163"/>
        <v>2.6063813651106051</v>
      </c>
      <c r="I1467" s="1">
        <f t="shared" si="164"/>
        <v>-0.99999271277477053</v>
      </c>
      <c r="J1467" s="1" t="str">
        <f t="shared" si="165"/>
        <v>X</v>
      </c>
    </row>
    <row r="1468" spans="1:10" x14ac:dyDescent="0.2">
      <c r="A1468" s="7">
        <f t="shared" si="169"/>
        <v>-4.0866946096933688E-4</v>
      </c>
      <c r="B1468" s="12">
        <f t="shared" si="166"/>
        <v>383</v>
      </c>
      <c r="C1468" s="6" t="e">
        <f t="shared" si="167"/>
        <v>#N/A</v>
      </c>
      <c r="D1468" s="6" t="e">
        <f t="shared" si="168"/>
        <v>#N/A</v>
      </c>
      <c r="G1468" s="1">
        <f t="shared" si="162"/>
        <v>2</v>
      </c>
      <c r="H1468" s="1">
        <f t="shared" si="163"/>
        <v>2.6074550232146687</v>
      </c>
      <c r="I1468" s="1">
        <f t="shared" si="164"/>
        <v>-0.99999294227440005</v>
      </c>
      <c r="J1468" s="1" t="str">
        <f t="shared" si="165"/>
        <v>X</v>
      </c>
    </row>
    <row r="1469" spans="1:10" x14ac:dyDescent="0.2">
      <c r="A1469" s="7">
        <f t="shared" si="169"/>
        <v>-3.9683383272862133E-4</v>
      </c>
      <c r="B1469" s="12">
        <f t="shared" si="166"/>
        <v>384</v>
      </c>
      <c r="C1469" s="6" t="e">
        <f t="shared" si="167"/>
        <v>#N/A</v>
      </c>
      <c r="D1469" s="6" t="e">
        <f t="shared" si="168"/>
        <v>#N/A</v>
      </c>
      <c r="G1469" s="1">
        <f t="shared" si="162"/>
        <v>2</v>
      </c>
      <c r="H1469" s="1">
        <f t="shared" si="163"/>
        <v>2.6085260335771943</v>
      </c>
      <c r="I1469" s="1">
        <f t="shared" si="164"/>
        <v>-0.99999316454630183</v>
      </c>
      <c r="J1469" s="1" t="str">
        <f t="shared" si="165"/>
        <v>X</v>
      </c>
    </row>
    <row r="1470" spans="1:10" x14ac:dyDescent="0.2">
      <c r="A1470" s="7">
        <f t="shared" si="169"/>
        <v>-3.853383608581231E-4</v>
      </c>
      <c r="B1470" s="12">
        <f t="shared" si="166"/>
        <v>385</v>
      </c>
      <c r="C1470" s="6" t="e">
        <f t="shared" si="167"/>
        <v>#N/A</v>
      </c>
      <c r="D1470" s="6" t="e">
        <f t="shared" si="168"/>
        <v>#N/A</v>
      </c>
      <c r="G1470" s="1">
        <f t="shared" si="162"/>
        <v>2</v>
      </c>
      <c r="H1470" s="1">
        <f t="shared" si="163"/>
        <v>2.6095944092252199</v>
      </c>
      <c r="I1470" s="1">
        <f t="shared" si="164"/>
        <v>-0.99999337981810221</v>
      </c>
      <c r="J1470" s="1" t="str">
        <f t="shared" si="165"/>
        <v>X</v>
      </c>
    </row>
    <row r="1471" spans="1:10" x14ac:dyDescent="0.2">
      <c r="A1471" s="7">
        <f t="shared" si="169"/>
        <v>-3.7417335795246796E-4</v>
      </c>
      <c r="B1471" s="12">
        <f t="shared" si="166"/>
        <v>386</v>
      </c>
      <c r="C1471" s="6" t="e">
        <f t="shared" si="167"/>
        <v>#N/A</v>
      </c>
      <c r="D1471" s="6" t="e">
        <f t="shared" si="168"/>
        <v>#N/A</v>
      </c>
      <c r="G1471" s="1">
        <f t="shared" si="162"/>
        <v>2</v>
      </c>
      <c r="H1471" s="1">
        <f t="shared" si="163"/>
        <v>2.61066016308988</v>
      </c>
      <c r="I1471" s="1">
        <f t="shared" si="164"/>
        <v>-0.99999358831025731</v>
      </c>
      <c r="J1471" s="1" t="str">
        <f t="shared" si="165"/>
        <v>X</v>
      </c>
    </row>
    <row r="1472" spans="1:10" x14ac:dyDescent="0.2">
      <c r="A1472" s="7">
        <f t="shared" si="169"/>
        <v>-3.6332941175648315E-4</v>
      </c>
      <c r="B1472" s="12">
        <f t="shared" si="166"/>
        <v>387</v>
      </c>
      <c r="C1472" s="6" t="e">
        <f t="shared" si="167"/>
        <v>#N/A</v>
      </c>
      <c r="D1472" s="6" t="e">
        <f t="shared" si="168"/>
        <v>#N/A</v>
      </c>
      <c r="G1472" s="1">
        <f t="shared" si="162"/>
        <v>2</v>
      </c>
      <c r="H1472" s="1">
        <f t="shared" si="163"/>
        <v>2.6117233080073419</v>
      </c>
      <c r="I1472" s="1">
        <f t="shared" si="164"/>
        <v>-0.99999379023628165</v>
      </c>
      <c r="J1472" s="1" t="str">
        <f t="shared" si="165"/>
        <v>X</v>
      </c>
    </row>
    <row r="1473" spans="1:10" x14ac:dyDescent="0.2">
      <c r="A1473" s="7">
        <f t="shared" si="169"/>
        <v>-3.5279737182662365E-4</v>
      </c>
      <c r="B1473" s="12">
        <f t="shared" si="166"/>
        <v>388</v>
      </c>
      <c r="C1473" s="6" t="e">
        <f t="shared" si="167"/>
        <v>#N/A</v>
      </c>
      <c r="D1473" s="6" t="e">
        <f t="shared" si="168"/>
        <v>#N/A</v>
      </c>
      <c r="G1473" s="1">
        <f t="shared" si="162"/>
        <v>2</v>
      </c>
      <c r="H1473" s="1">
        <f t="shared" si="163"/>
        <v>2.6127838567197355</v>
      </c>
      <c r="I1473" s="1">
        <f t="shared" si="164"/>
        <v>-0.99999398580296539</v>
      </c>
      <c r="J1473" s="1" t="str">
        <f t="shared" si="165"/>
        <v>X</v>
      </c>
    </row>
    <row r="1474" spans="1:10" x14ac:dyDescent="0.2">
      <c r="A1474" s="7">
        <f t="shared" si="169"/>
        <v>-3.425683502092363E-4</v>
      </c>
      <c r="B1474" s="12">
        <f t="shared" si="166"/>
        <v>389</v>
      </c>
      <c r="C1474" s="6" t="e">
        <f t="shared" si="167"/>
        <v>#N/A</v>
      </c>
      <c r="D1474" s="6" t="e">
        <f t="shared" si="168"/>
        <v>#N/A</v>
      </c>
      <c r="G1474" s="1">
        <f t="shared" ref="G1474:G1537" si="170">LOG(Q)</f>
        <v>2</v>
      </c>
      <c r="H1474" s="1">
        <f t="shared" ref="H1474:H1537" si="171">LOG(B1496)</f>
        <v>2.6138418218760693</v>
      </c>
      <c r="I1474" s="1">
        <f t="shared" ref="I1474:I1537" si="172">((LOG(Q))+k*((EXP((-a*Q*B1496)))-1))</f>
        <v>-0.99999417521058609</v>
      </c>
      <c r="J1474" s="1" t="str">
        <f t="shared" si="165"/>
        <v>X</v>
      </c>
    </row>
    <row r="1475" spans="1:10" x14ac:dyDescent="0.2">
      <c r="A1475" s="7">
        <f t="shared" si="169"/>
        <v>-3.3263370452383704E-4</v>
      </c>
      <c r="B1475" s="12">
        <f t="shared" si="166"/>
        <v>390</v>
      </c>
      <c r="C1475" s="6" t="e">
        <f t="shared" si="167"/>
        <v>#N/A</v>
      </c>
      <c r="D1475" s="6" t="e">
        <f t="shared" si="168"/>
        <v>#N/A</v>
      </c>
      <c r="G1475" s="1">
        <f t="shared" si="170"/>
        <v>2</v>
      </c>
      <c r="H1475" s="1">
        <f t="shared" si="171"/>
        <v>2.6148972160331345</v>
      </c>
      <c r="I1475" s="1">
        <f t="shared" si="172"/>
        <v>-0.99999435865311348</v>
      </c>
      <c r="J1475" s="1" t="str">
        <f t="shared" si="165"/>
        <v>X</v>
      </c>
    </row>
    <row r="1476" spans="1:10" x14ac:dyDescent="0.2">
      <c r="A1476" s="7">
        <f t="shared" si="169"/>
        <v>-3.2298503947789922E-4</v>
      </c>
      <c r="B1476" s="12">
        <f t="shared" si="166"/>
        <v>391</v>
      </c>
      <c r="C1476" s="6" t="e">
        <f t="shared" si="167"/>
        <v>#N/A</v>
      </c>
      <c r="D1476" s="6" t="e">
        <f t="shared" si="168"/>
        <v>#N/A</v>
      </c>
      <c r="G1476" s="1">
        <f t="shared" si="170"/>
        <v>2</v>
      </c>
      <c r="H1476" s="1">
        <f t="shared" si="171"/>
        <v>2.6159500516564012</v>
      </c>
      <c r="I1476" s="1">
        <f t="shared" si="172"/>
        <v>-0.99999453631840884</v>
      </c>
      <c r="J1476" s="1" t="str">
        <f t="shared" ref="J1476:J1539" si="173">IF(AND(B1498&gt;p,A1498&gt;-1),"X","")</f>
        <v>X</v>
      </c>
    </row>
    <row r="1477" spans="1:10" x14ac:dyDescent="0.2">
      <c r="A1477" s="7">
        <f t="shared" si="169"/>
        <v>-3.1361419552177811E-4</v>
      </c>
      <c r="B1477" s="12">
        <f t="shared" si="166"/>
        <v>392</v>
      </c>
      <c r="C1477" s="6" t="e">
        <f t="shared" si="167"/>
        <v>#N/A</v>
      </c>
      <c r="D1477" s="6" t="e">
        <f t="shared" si="168"/>
        <v>#N/A</v>
      </c>
      <c r="G1477" s="1">
        <f t="shared" si="170"/>
        <v>2</v>
      </c>
      <c r="H1477" s="1">
        <f t="shared" si="171"/>
        <v>2.6170003411208991</v>
      </c>
      <c r="I1477" s="1">
        <f t="shared" si="172"/>
        <v>-0.99999470838841642</v>
      </c>
      <c r="J1477" s="1" t="str">
        <f t="shared" si="173"/>
        <v>X</v>
      </c>
    </row>
    <row r="1478" spans="1:10" x14ac:dyDescent="0.2">
      <c r="A1478" s="7">
        <f t="shared" si="169"/>
        <v>-3.0451324327805245E-4</v>
      </c>
      <c r="B1478" s="12">
        <f t="shared" si="166"/>
        <v>393</v>
      </c>
      <c r="C1478" s="6" t="e">
        <f t="shared" si="167"/>
        <v>#N/A</v>
      </c>
      <c r="D1478" s="6" t="e">
        <f t="shared" si="168"/>
        <v>#N/A</v>
      </c>
      <c r="G1478" s="1">
        <f t="shared" si="170"/>
        <v>2</v>
      </c>
      <c r="H1478" s="1">
        <f t="shared" si="171"/>
        <v>2.6180480967120925</v>
      </c>
      <c r="I1478" s="1">
        <f t="shared" si="172"/>
        <v>-0.99999487503935125</v>
      </c>
      <c r="J1478" s="1" t="str">
        <f t="shared" si="173"/>
        <v>X</v>
      </c>
    </row>
    <row r="1479" spans="1:10" x14ac:dyDescent="0.2">
      <c r="A1479" s="7">
        <f t="shared" si="169"/>
        <v>-2.956744774155742E-4</v>
      </c>
      <c r="B1479" s="12">
        <f t="shared" si="166"/>
        <v>394</v>
      </c>
      <c r="C1479" s="6" t="e">
        <f t="shared" si="167"/>
        <v>#N/A</v>
      </c>
      <c r="D1479" s="6" t="e">
        <f t="shared" si="168"/>
        <v>#N/A</v>
      </c>
      <c r="G1479" s="1">
        <f t="shared" si="170"/>
        <v>2</v>
      </c>
      <c r="H1479" s="1">
        <f t="shared" si="171"/>
        <v>2.6190933306267428</v>
      </c>
      <c r="I1479" s="1">
        <f t="shared" si="172"/>
        <v>-0.99999503644187904</v>
      </c>
      <c r="J1479" s="1" t="str">
        <f t="shared" si="173"/>
        <v>X</v>
      </c>
    </row>
    <row r="1480" spans="1:10" x14ac:dyDescent="0.2">
      <c r="A1480" s="7">
        <f t="shared" si="169"/>
        <v>-2.8709041117082779E-4</v>
      </c>
      <c r="B1480" s="12">
        <f t="shared" si="166"/>
        <v>395</v>
      </c>
      <c r="C1480" s="6" t="e">
        <f t="shared" si="167"/>
        <v>#N/A</v>
      </c>
      <c r="D1480" s="6" t="e">
        <f t="shared" si="168"/>
        <v>#N/A</v>
      </c>
      <c r="G1480" s="1">
        <f t="shared" si="170"/>
        <v>2</v>
      </c>
      <c r="H1480" s="1">
        <f t="shared" si="171"/>
        <v>2.6201360549737576</v>
      </c>
      <c r="I1480" s="1">
        <f t="shared" si="172"/>
        <v>-0.99999519276128979</v>
      </c>
      <c r="J1480" s="1" t="str">
        <f t="shared" si="173"/>
        <v>X</v>
      </c>
    </row>
    <row r="1481" spans="1:10" x14ac:dyDescent="0.2">
      <c r="A1481" s="7">
        <f t="shared" si="169"/>
        <v>-2.7875376708150115E-4</v>
      </c>
      <c r="B1481" s="12">
        <f t="shared" si="166"/>
        <v>396</v>
      </c>
      <c r="C1481" s="6" t="e">
        <f t="shared" si="167"/>
        <v>#N/A</v>
      </c>
      <c r="D1481" s="6" t="e">
        <f t="shared" si="168"/>
        <v>#N/A</v>
      </c>
      <c r="G1481" s="1">
        <f t="shared" si="170"/>
        <v>2</v>
      </c>
      <c r="H1481" s="1">
        <f t="shared" si="171"/>
        <v>2.621176281775035</v>
      </c>
      <c r="I1481" s="1">
        <f t="shared" si="172"/>
        <v>-0.99999534415766744</v>
      </c>
      <c r="J1481" s="1" t="str">
        <f t="shared" si="173"/>
        <v>X</v>
      </c>
    </row>
    <row r="1482" spans="1:10" x14ac:dyDescent="0.2">
      <c r="A1482" s="7">
        <f t="shared" si="169"/>
        <v>-2.7065747522223103E-4</v>
      </c>
      <c r="B1482" s="12">
        <f t="shared" si="166"/>
        <v>397</v>
      </c>
      <c r="C1482" s="6" t="e">
        <f t="shared" si="167"/>
        <v>#N/A</v>
      </c>
      <c r="D1482" s="6" t="e">
        <f t="shared" si="168"/>
        <v>#N/A</v>
      </c>
      <c r="G1482" s="1">
        <f t="shared" si="170"/>
        <v>2</v>
      </c>
      <c r="H1482" s="1">
        <f t="shared" si="171"/>
        <v>2.6222140229662951</v>
      </c>
      <c r="I1482" s="1">
        <f t="shared" si="172"/>
        <v>-0.99999549078605554</v>
      </c>
      <c r="J1482" s="1" t="str">
        <f t="shared" si="173"/>
        <v>X</v>
      </c>
    </row>
    <row r="1483" spans="1:10" x14ac:dyDescent="0.2">
      <c r="A1483" s="7">
        <f t="shared" si="169"/>
        <v>-2.6279466566314901E-4</v>
      </c>
      <c r="B1483" s="12">
        <f t="shared" si="166"/>
        <v>398</v>
      </c>
      <c r="C1483" s="6" t="e">
        <f t="shared" si="167"/>
        <v>#N/A</v>
      </c>
      <c r="D1483" s="6" t="e">
        <f t="shared" si="168"/>
        <v>#N/A</v>
      </c>
      <c r="G1483" s="1">
        <f t="shared" si="170"/>
        <v>2</v>
      </c>
      <c r="H1483" s="1">
        <f t="shared" si="171"/>
        <v>2.6232492903979003</v>
      </c>
      <c r="I1483" s="1">
        <f t="shared" si="172"/>
        <v>-0.99999563279661485</v>
      </c>
      <c r="J1483" s="1" t="str">
        <f t="shared" si="173"/>
        <v>X</v>
      </c>
    </row>
    <row r="1484" spans="1:10" x14ac:dyDescent="0.2">
      <c r="A1484" s="7">
        <f t="shared" si="169"/>
        <v>-2.5515866238582204E-4</v>
      </c>
      <c r="B1484" s="12">
        <f t="shared" si="166"/>
        <v>399</v>
      </c>
      <c r="C1484" s="6" t="e">
        <f t="shared" si="167"/>
        <v>#N/A</v>
      </c>
      <c r="D1484" s="6" t="e">
        <f t="shared" si="168"/>
        <v>#N/A</v>
      </c>
      <c r="G1484" s="1">
        <f t="shared" si="170"/>
        <v>2</v>
      </c>
      <c r="H1484" s="1">
        <f t="shared" si="171"/>
        <v>2.6242820958356683</v>
      </c>
      <c r="I1484" s="1">
        <f t="shared" si="172"/>
        <v>-0.99999577033477616</v>
      </c>
      <c r="J1484" s="1" t="str">
        <f t="shared" si="173"/>
        <v>X</v>
      </c>
    </row>
    <row r="1485" spans="1:10" x14ac:dyDescent="0.2">
      <c r="A1485" s="7">
        <f t="shared" si="169"/>
        <v>-2.4774297664615329E-4</v>
      </c>
      <c r="B1485" s="12">
        <f t="shared" si="166"/>
        <v>400</v>
      </c>
      <c r="C1485" s="6" t="e">
        <f t="shared" si="167"/>
        <v>#N/A</v>
      </c>
      <c r="D1485" s="6" t="e">
        <f t="shared" si="168"/>
        <v>#N/A</v>
      </c>
      <c r="G1485" s="1">
        <f t="shared" si="170"/>
        <v>2</v>
      </c>
      <c r="H1485" s="1">
        <f t="shared" si="171"/>
        <v>2.6253124509616739</v>
      </c>
      <c r="I1485" s="1">
        <f t="shared" si="172"/>
        <v>-0.99999590354139078</v>
      </c>
      <c r="J1485" s="1" t="str">
        <f t="shared" si="173"/>
        <v>X</v>
      </c>
    </row>
    <row r="1486" spans="1:10" x14ac:dyDescent="0.2">
      <c r="A1486" s="7">
        <f t="shared" si="169"/>
        <v>-2.405413067326328E-4</v>
      </c>
      <c r="B1486" s="12">
        <f t="shared" si="166"/>
        <v>401</v>
      </c>
      <c r="C1486" s="6" t="e">
        <f t="shared" si="167"/>
        <v>#N/A</v>
      </c>
      <c r="D1486" s="6" t="e">
        <f t="shared" si="168"/>
        <v>#N/A</v>
      </c>
      <c r="G1486" s="1">
        <f t="shared" si="170"/>
        <v>2</v>
      </c>
      <c r="H1486" s="1">
        <f t="shared" si="171"/>
        <v>2.6263403673750423</v>
      </c>
      <c r="I1486" s="1">
        <f t="shared" si="172"/>
        <v>-0.99999603255287361</v>
      </c>
      <c r="J1486" s="1" t="str">
        <f t="shared" si="173"/>
        <v>X</v>
      </c>
    </row>
    <row r="1487" spans="1:10" x14ac:dyDescent="0.2">
      <c r="A1487" s="7">
        <f t="shared" si="169"/>
        <v>-2.3354752740862322E-4</v>
      </c>
      <c r="B1487" s="12">
        <f t="shared" si="166"/>
        <v>402</v>
      </c>
      <c r="C1487" s="6" t="e">
        <f t="shared" si="167"/>
        <v>#N/A</v>
      </c>
      <c r="D1487" s="6" t="e">
        <f t="shared" si="168"/>
        <v>#N/A</v>
      </c>
      <c r="G1487" s="1">
        <f t="shared" si="170"/>
        <v>2</v>
      </c>
      <c r="H1487" s="1">
        <f t="shared" si="171"/>
        <v>2.6273658565927325</v>
      </c>
      <c r="I1487" s="1">
        <f t="shared" si="172"/>
        <v>-0.99999615750134385</v>
      </c>
      <c r="J1487" s="1" t="str">
        <f t="shared" si="173"/>
        <v>X</v>
      </c>
    </row>
    <row r="1488" spans="1:10" x14ac:dyDescent="0.2">
      <c r="A1488" s="7">
        <f t="shared" si="169"/>
        <v>-2.2675568572993484E-4</v>
      </c>
      <c r="B1488" s="12">
        <f t="shared" si="166"/>
        <v>403</v>
      </c>
      <c r="C1488" s="6" t="e">
        <f t="shared" si="167"/>
        <v>#N/A</v>
      </c>
      <c r="D1488" s="6" t="e">
        <f t="shared" si="168"/>
        <v>#N/A</v>
      </c>
      <c r="G1488" s="1">
        <f t="shared" si="170"/>
        <v>2</v>
      </c>
      <c r="H1488" s="1">
        <f t="shared" si="171"/>
        <v>2.6283889300503116</v>
      </c>
      <c r="I1488" s="1">
        <f t="shared" si="172"/>
        <v>-0.99999627851476003</v>
      </c>
      <c r="J1488" s="1" t="str">
        <f t="shared" si="173"/>
        <v>X</v>
      </c>
    </row>
    <row r="1489" spans="1:10" x14ac:dyDescent="0.2">
      <c r="A1489" s="7">
        <f t="shared" si="169"/>
        <v>-2.2016000087821244E-4</v>
      </c>
      <c r="B1489" s="12">
        <f t="shared" si="166"/>
        <v>404</v>
      </c>
      <c r="C1489" s="6" t="e">
        <f t="shared" si="167"/>
        <v>#N/A</v>
      </c>
      <c r="D1489" s="6" t="e">
        <f t="shared" si="168"/>
        <v>#N/A</v>
      </c>
      <c r="G1489" s="1">
        <f t="shared" si="170"/>
        <v>2</v>
      </c>
      <c r="H1489" s="1">
        <f t="shared" si="171"/>
        <v>2.6294095991027189</v>
      </c>
      <c r="I1489" s="1">
        <f t="shared" si="172"/>
        <v>-0.99999639571705012</v>
      </c>
      <c r="J1489" s="1" t="str">
        <f t="shared" si="173"/>
        <v>X</v>
      </c>
    </row>
    <row r="1490" spans="1:10" x14ac:dyDescent="0.2">
      <c r="A1490" s="7">
        <f t="shared" si="169"/>
        <v>-2.1375485236321565E-4</v>
      </c>
      <c r="B1490" s="12">
        <f t="shared" ref="B1490:B1553" si="174">B1489+1</f>
        <v>405</v>
      </c>
      <c r="C1490" s="6" t="e">
        <f t="shared" si="167"/>
        <v>#N/A</v>
      </c>
      <c r="D1490" s="6" t="e">
        <f t="shared" si="168"/>
        <v>#N/A</v>
      </c>
      <c r="G1490" s="1">
        <f t="shared" si="170"/>
        <v>2</v>
      </c>
      <c r="H1490" s="1">
        <f t="shared" si="171"/>
        <v>2.6304278750250241</v>
      </c>
      <c r="I1490" s="1">
        <f t="shared" si="172"/>
        <v>-0.99999650922823946</v>
      </c>
      <c r="J1490" s="1" t="str">
        <f t="shared" si="173"/>
        <v>X</v>
      </c>
    </row>
    <row r="1491" spans="1:10" x14ac:dyDescent="0.2">
      <c r="A1491" s="7">
        <f t="shared" si="169"/>
        <v>-2.0753478168866833E-4</v>
      </c>
      <c r="B1491" s="12">
        <f t="shared" si="174"/>
        <v>406</v>
      </c>
      <c r="C1491" s="6" t="e">
        <f t="shared" si="167"/>
        <v>#N/A</v>
      </c>
      <c r="D1491" s="6" t="e">
        <f t="shared" si="168"/>
        <v>#N/A</v>
      </c>
      <c r="G1491" s="1">
        <f t="shared" si="170"/>
        <v>2</v>
      </c>
      <c r="H1491" s="1">
        <f t="shared" si="171"/>
        <v>2.6314437690131722</v>
      </c>
      <c r="I1491" s="1">
        <f t="shared" si="172"/>
        <v>-0.99999661916457327</v>
      </c>
      <c r="J1491" s="1" t="str">
        <f t="shared" si="173"/>
        <v>X</v>
      </c>
    </row>
    <row r="1492" spans="1:10" x14ac:dyDescent="0.2">
      <c r="A1492" s="7">
        <f t="shared" si="169"/>
        <v>-2.0149448443853056E-4</v>
      </c>
      <c r="B1492" s="12">
        <f t="shared" si="174"/>
        <v>407</v>
      </c>
      <c r="C1492" s="6" t="e">
        <f t="shared" si="167"/>
        <v>#N/A</v>
      </c>
      <c r="D1492" s="6" t="e">
        <f t="shared" si="168"/>
        <v>#N/A</v>
      </c>
      <c r="G1492" s="1">
        <f t="shared" si="170"/>
        <v>2</v>
      </c>
      <c r="H1492" s="1">
        <f t="shared" si="171"/>
        <v>2.6324572921847245</v>
      </c>
      <c r="I1492" s="1">
        <f t="shared" si="172"/>
        <v>-0.99999672563863617</v>
      </c>
      <c r="J1492" s="1" t="str">
        <f t="shared" si="173"/>
        <v>X</v>
      </c>
    </row>
    <row r="1493" spans="1:10" x14ac:dyDescent="0.2">
      <c r="A1493" s="7">
        <f t="shared" si="169"/>
        <v>-1.9562880512048224E-4</v>
      </c>
      <c r="B1493" s="12">
        <f t="shared" si="174"/>
        <v>408</v>
      </c>
      <c r="C1493" s="6" t="e">
        <f t="shared" si="167"/>
        <v>#N/A</v>
      </c>
      <c r="D1493" s="6" t="e">
        <f t="shared" si="168"/>
        <v>#N/A</v>
      </c>
      <c r="G1493" s="1">
        <f t="shared" si="170"/>
        <v>2</v>
      </c>
      <c r="H1493" s="1">
        <f t="shared" si="171"/>
        <v>2.6334684555795866</v>
      </c>
      <c r="I1493" s="1">
        <f t="shared" si="172"/>
        <v>-0.99999682875946716</v>
      </c>
      <c r="J1493" s="1" t="str">
        <f t="shared" si="173"/>
        <v>X</v>
      </c>
    </row>
    <row r="1494" spans="1:10" x14ac:dyDescent="0.2">
      <c r="A1494" s="7">
        <f t="shared" si="169"/>
        <v>-1.8993273732413203E-4</v>
      </c>
      <c r="B1494" s="12">
        <f t="shared" si="174"/>
        <v>409</v>
      </c>
      <c r="C1494" s="6" t="e">
        <f t="shared" si="167"/>
        <v>#N/A</v>
      </c>
      <c r="D1494" s="6" t="e">
        <f t="shared" si="168"/>
        <v>#N/A</v>
      </c>
      <c r="G1494" s="1">
        <f t="shared" si="170"/>
        <v>2</v>
      </c>
      <c r="H1494" s="1">
        <f t="shared" si="171"/>
        <v>2.6344772701607315</v>
      </c>
      <c r="I1494" s="1">
        <f t="shared" si="172"/>
        <v>-0.99999692863267065</v>
      </c>
      <c r="J1494" s="1" t="str">
        <f t="shared" si="173"/>
        <v>X</v>
      </c>
    </row>
    <row r="1495" spans="1:10" x14ac:dyDescent="0.2">
      <c r="A1495" s="7">
        <f t="shared" si="169"/>
        <v>-1.8440141546607845E-4</v>
      </c>
      <c r="B1495" s="12">
        <f t="shared" si="174"/>
        <v>410</v>
      </c>
      <c r="C1495" s="6" t="e">
        <f t="shared" si="167"/>
        <v>#N/A</v>
      </c>
      <c r="D1495" s="6" t="e">
        <f t="shared" si="168"/>
        <v>#N/A</v>
      </c>
      <c r="G1495" s="1">
        <f t="shared" si="170"/>
        <v>2</v>
      </c>
      <c r="H1495" s="1">
        <f t="shared" si="171"/>
        <v>2.6354837468149119</v>
      </c>
      <c r="I1495" s="1">
        <f t="shared" si="172"/>
        <v>-0.9999970253605257</v>
      </c>
      <c r="J1495" s="1" t="str">
        <f t="shared" si="173"/>
        <v>X</v>
      </c>
    </row>
    <row r="1496" spans="1:10" x14ac:dyDescent="0.2">
      <c r="A1496" s="7">
        <f t="shared" si="169"/>
        <v>-1.7903011225350746E-4</v>
      </c>
      <c r="B1496" s="12">
        <f t="shared" si="174"/>
        <v>411</v>
      </c>
      <c r="C1496" s="6" t="e">
        <f t="shared" ref="C1496:C1559" si="175">IF(J1474="X",NA(),10^((LOG(Q))+k*((EXP((-a*Q*B1496)))-1)))</f>
        <v>#N/A</v>
      </c>
      <c r="D1496" s="6" t="e">
        <f t="shared" ref="D1496:D1559" si="176">IF(AND(B1496&gt;p,(A1496&gt;-1)),NA(),B1496*C1496)</f>
        <v>#N/A</v>
      </c>
      <c r="G1496" s="1">
        <f t="shared" si="170"/>
        <v>2</v>
      </c>
      <c r="H1496" s="1">
        <f t="shared" si="171"/>
        <v>2.6364878963533656</v>
      </c>
      <c r="I1496" s="1">
        <f t="shared" si="172"/>
        <v>-0.99999711904208954</v>
      </c>
      <c r="J1496" s="1" t="str">
        <f t="shared" si="173"/>
        <v>X</v>
      </c>
    </row>
    <row r="1497" spans="1:10" x14ac:dyDescent="0.2">
      <c r="A1497" s="7">
        <f t="shared" ref="A1497:A1560" si="177">(I1475-I1474)/(H1475-H1474)</f>
        <v>-1.7381423439054975E-4</v>
      </c>
      <c r="B1497" s="12">
        <f t="shared" si="174"/>
        <v>412</v>
      </c>
      <c r="C1497" s="6" t="e">
        <f t="shared" si="175"/>
        <v>#N/A</v>
      </c>
      <c r="D1497" s="6" t="e">
        <f t="shared" si="176"/>
        <v>#N/A</v>
      </c>
      <c r="G1497" s="1">
        <f t="shared" si="170"/>
        <v>2</v>
      </c>
      <c r="H1497" s="1">
        <f t="shared" si="171"/>
        <v>2.6374897295125108</v>
      </c>
      <c r="I1497" s="1">
        <f t="shared" si="172"/>
        <v>-0.99999720977330098</v>
      </c>
      <c r="J1497" s="1" t="str">
        <f t="shared" si="173"/>
        <v>X</v>
      </c>
    </row>
    <row r="1498" spans="1:10" x14ac:dyDescent="0.2">
      <c r="A1498" s="7">
        <f t="shared" si="177"/>
        <v>-1.6874931987313104E-4</v>
      </c>
      <c r="B1498" s="12">
        <f t="shared" si="174"/>
        <v>413</v>
      </c>
      <c r="C1498" s="6" t="e">
        <f t="shared" si="175"/>
        <v>#N/A</v>
      </c>
      <c r="D1498" s="6" t="e">
        <f t="shared" si="176"/>
        <v>#N/A</v>
      </c>
      <c r="G1498" s="1">
        <f t="shared" si="170"/>
        <v>2</v>
      </c>
      <c r="H1498" s="1">
        <f t="shared" si="171"/>
        <v>2.6384892569546374</v>
      </c>
      <c r="I1498" s="1">
        <f t="shared" si="172"/>
        <v>-0.99999729764707634</v>
      </c>
      <c r="J1498" s="1" t="str">
        <f t="shared" si="173"/>
        <v>X</v>
      </c>
    </row>
    <row r="1499" spans="1:10" x14ac:dyDescent="0.2">
      <c r="A1499" s="7">
        <f t="shared" si="177"/>
        <v>-1.6383103267445743E-4</v>
      </c>
      <c r="B1499" s="12">
        <f t="shared" si="174"/>
        <v>414</v>
      </c>
      <c r="C1499" s="6" t="e">
        <f t="shared" si="175"/>
        <v>#N/A</v>
      </c>
      <c r="D1499" s="6" t="e">
        <f t="shared" si="176"/>
        <v>#N/A</v>
      </c>
      <c r="G1499" s="1">
        <f t="shared" si="170"/>
        <v>2</v>
      </c>
      <c r="H1499" s="1">
        <f t="shared" si="171"/>
        <v>2.6394864892685859</v>
      </c>
      <c r="I1499" s="1">
        <f t="shared" si="172"/>
        <v>-0.99999738275340633</v>
      </c>
      <c r="J1499" s="1" t="str">
        <f t="shared" si="173"/>
        <v>X</v>
      </c>
    </row>
    <row r="1500" spans="1:10" x14ac:dyDescent="0.2">
      <c r="A1500" s="7">
        <f t="shared" si="177"/>
        <v>-1.5905516155717754E-4</v>
      </c>
      <c r="B1500" s="12">
        <f t="shared" si="174"/>
        <v>415</v>
      </c>
      <c r="C1500" s="6" t="e">
        <f t="shared" si="175"/>
        <v>#N/A</v>
      </c>
      <c r="D1500" s="6" t="e">
        <f t="shared" si="176"/>
        <v>#N/A</v>
      </c>
      <c r="G1500" s="1">
        <f t="shared" si="170"/>
        <v>2</v>
      </c>
      <c r="H1500" s="1">
        <f t="shared" si="171"/>
        <v>2.6404814369704219</v>
      </c>
      <c r="I1500" s="1">
        <f t="shared" si="172"/>
        <v>-0.99999746517944743</v>
      </c>
      <c r="J1500" s="1" t="str">
        <f t="shared" si="173"/>
        <v>X</v>
      </c>
    </row>
    <row r="1501" spans="1:10" x14ac:dyDescent="0.2">
      <c r="A1501" s="7">
        <f t="shared" si="177"/>
        <v>-1.5441761458860162E-4</v>
      </c>
      <c r="B1501" s="12">
        <f t="shared" si="174"/>
        <v>416</v>
      </c>
      <c r="C1501" s="6" t="e">
        <f t="shared" si="175"/>
        <v>#N/A</v>
      </c>
      <c r="D1501" s="6" t="e">
        <f t="shared" si="176"/>
        <v>#N/A</v>
      </c>
      <c r="G1501" s="1">
        <f t="shared" si="170"/>
        <v>2</v>
      </c>
      <c r="H1501" s="1">
        <f t="shared" si="171"/>
        <v>2.6414741105040997</v>
      </c>
      <c r="I1501" s="1">
        <f t="shared" si="172"/>
        <v>-0.99999754500961036</v>
      </c>
      <c r="J1501" s="1" t="str">
        <f t="shared" si="173"/>
        <v>X</v>
      </c>
    </row>
    <row r="1502" spans="1:10" x14ac:dyDescent="0.2">
      <c r="A1502" s="7">
        <f t="shared" si="177"/>
        <v>-1.4991441524937117E-4</v>
      </c>
      <c r="B1502" s="12">
        <f t="shared" si="174"/>
        <v>417</v>
      </c>
      <c r="C1502" s="6" t="e">
        <f t="shared" si="175"/>
        <v>#N/A</v>
      </c>
      <c r="D1502" s="6" t="e">
        <f t="shared" si="176"/>
        <v>#N/A</v>
      </c>
      <c r="G1502" s="1">
        <f t="shared" si="170"/>
        <v>2</v>
      </c>
      <c r="H1502" s="1">
        <f t="shared" si="171"/>
        <v>2.6424645202421213</v>
      </c>
      <c r="I1502" s="1">
        <f t="shared" si="172"/>
        <v>-0.99999762232564837</v>
      </c>
      <c r="J1502" s="1" t="str">
        <f t="shared" si="173"/>
        <v>X</v>
      </c>
    </row>
    <row r="1503" spans="1:10" x14ac:dyDescent="0.2">
      <c r="A1503" s="7">
        <f t="shared" si="177"/>
        <v>-1.4554170058951081E-4</v>
      </c>
      <c r="B1503" s="12">
        <f t="shared" si="174"/>
        <v>418</v>
      </c>
      <c r="C1503" s="6" t="e">
        <f t="shared" si="175"/>
        <v>#N/A</v>
      </c>
      <c r="D1503" s="6" t="e">
        <f t="shared" si="176"/>
        <v>#N/A</v>
      </c>
      <c r="G1503" s="1">
        <f t="shared" si="170"/>
        <v>2</v>
      </c>
      <c r="H1503" s="1">
        <f t="shared" si="171"/>
        <v>2.6434526764861874</v>
      </c>
      <c r="I1503" s="1">
        <f t="shared" si="172"/>
        <v>-0.99999769720674081</v>
      </c>
      <c r="J1503" s="1" t="str">
        <f t="shared" si="173"/>
        <v>X</v>
      </c>
    </row>
    <row r="1504" spans="1:10" x14ac:dyDescent="0.2">
      <c r="A1504" s="7">
        <f t="shared" si="177"/>
        <v>-1.4129571933049461E-4</v>
      </c>
      <c r="B1504" s="12">
        <f t="shared" si="174"/>
        <v>419</v>
      </c>
      <c r="C1504" s="6" t="e">
        <f t="shared" si="175"/>
        <v>#N/A</v>
      </c>
      <c r="D1504" s="6" t="e">
        <f t="shared" si="176"/>
        <v>#N/A</v>
      </c>
      <c r="G1504" s="1">
        <f t="shared" si="170"/>
        <v>2</v>
      </c>
      <c r="H1504" s="1">
        <f t="shared" si="171"/>
        <v>2.6444385894678386</v>
      </c>
      <c r="I1504" s="1">
        <f t="shared" si="172"/>
        <v>-0.99999776972957122</v>
      </c>
      <c r="J1504" s="1" t="str">
        <f t="shared" si="173"/>
        <v>X</v>
      </c>
    </row>
    <row r="1505" spans="1:10" x14ac:dyDescent="0.2">
      <c r="A1505" s="7">
        <f t="shared" si="177"/>
        <v>-1.3717282605110612E-4</v>
      </c>
      <c r="B1505" s="12">
        <f t="shared" si="174"/>
        <v>420</v>
      </c>
      <c r="C1505" s="6" t="e">
        <f t="shared" si="175"/>
        <v>#N/A</v>
      </c>
      <c r="D1505" s="6" t="e">
        <f t="shared" si="176"/>
        <v>#N/A</v>
      </c>
      <c r="G1505" s="1">
        <f t="shared" si="170"/>
        <v>2</v>
      </c>
      <c r="H1505" s="1">
        <f t="shared" si="171"/>
        <v>2.6454222693490919</v>
      </c>
      <c r="I1505" s="1">
        <f t="shared" si="172"/>
        <v>-0.99999783996840996</v>
      </c>
      <c r="J1505" s="1" t="str">
        <f t="shared" si="173"/>
        <v>X</v>
      </c>
    </row>
    <row r="1506" spans="1:10" x14ac:dyDescent="0.2">
      <c r="A1506" s="7">
        <f t="shared" si="177"/>
        <v>-1.331694782724055E-4</v>
      </c>
      <c r="B1506" s="12">
        <f t="shared" si="174"/>
        <v>421</v>
      </c>
      <c r="C1506" s="6" t="e">
        <f t="shared" si="175"/>
        <v>#N/A</v>
      </c>
      <c r="D1506" s="6" t="e">
        <f t="shared" si="176"/>
        <v>#N/A</v>
      </c>
      <c r="G1506" s="1">
        <f t="shared" si="170"/>
        <v>2</v>
      </c>
      <c r="H1506" s="1">
        <f t="shared" si="171"/>
        <v>2.6464037262230695</v>
      </c>
      <c r="I1506" s="1">
        <f t="shared" si="172"/>
        <v>-0.99999790799518751</v>
      </c>
      <c r="J1506" s="1" t="str">
        <f t="shared" si="173"/>
        <v>X</v>
      </c>
    </row>
    <row r="1507" spans="1:10" x14ac:dyDescent="0.2">
      <c r="A1507" s="7">
        <f t="shared" si="177"/>
        <v>-1.2928223606163415E-4</v>
      </c>
      <c r="B1507" s="12">
        <f t="shared" si="174"/>
        <v>422</v>
      </c>
      <c r="C1507" s="6" t="e">
        <f t="shared" si="175"/>
        <v>#N/A</v>
      </c>
      <c r="D1507" s="6" t="e">
        <f t="shared" si="176"/>
        <v>#N/A</v>
      </c>
      <c r="G1507" s="1">
        <f t="shared" si="170"/>
        <v>2</v>
      </c>
      <c r="H1507" s="1">
        <f t="shared" si="171"/>
        <v>2.6473829701146196</v>
      </c>
      <c r="I1507" s="1">
        <f t="shared" si="172"/>
        <v>-0.99999797387956946</v>
      </c>
      <c r="J1507" s="1" t="str">
        <f t="shared" si="173"/>
        <v>X</v>
      </c>
    </row>
    <row r="1508" spans="1:10" x14ac:dyDescent="0.2">
      <c r="A1508" s="7">
        <f t="shared" si="177"/>
        <v>-1.2550775642087861E-4</v>
      </c>
      <c r="B1508" s="12">
        <f t="shared" si="174"/>
        <v>423</v>
      </c>
      <c r="C1508" s="6" t="e">
        <f t="shared" si="175"/>
        <v>#N/A</v>
      </c>
      <c r="D1508" s="6" t="e">
        <f t="shared" si="176"/>
        <v>#N/A</v>
      </c>
      <c r="G1508" s="1">
        <f t="shared" si="170"/>
        <v>2</v>
      </c>
      <c r="H1508" s="1">
        <f t="shared" si="171"/>
        <v>2.6483600109809315</v>
      </c>
      <c r="I1508" s="1">
        <f t="shared" si="172"/>
        <v>-0.99999803768902673</v>
      </c>
      <c r="J1508" s="1" t="str">
        <f t="shared" si="173"/>
        <v>X</v>
      </c>
    </row>
    <row r="1509" spans="1:10" x14ac:dyDescent="0.2">
      <c r="A1509" s="7">
        <f t="shared" si="177"/>
        <v>-1.2184279276818076E-4</v>
      </c>
      <c r="B1509" s="12">
        <f t="shared" si="174"/>
        <v>424</v>
      </c>
      <c r="C1509" s="6" t="e">
        <f t="shared" si="175"/>
        <v>#N/A</v>
      </c>
      <c r="D1509" s="6" t="e">
        <f t="shared" si="176"/>
        <v>#N/A</v>
      </c>
      <c r="G1509" s="1">
        <f t="shared" si="170"/>
        <v>2</v>
      </c>
      <c r="H1509" s="1">
        <f t="shared" si="171"/>
        <v>2.6493348587121419</v>
      </c>
      <c r="I1509" s="1">
        <f t="shared" si="172"/>
        <v>-0.99999809948890661</v>
      </c>
      <c r="J1509" s="1" t="str">
        <f t="shared" si="173"/>
        <v>X</v>
      </c>
    </row>
    <row r="1510" spans="1:10" x14ac:dyDescent="0.2">
      <c r="A1510" s="7">
        <f t="shared" si="177"/>
        <v>-1.1828419091528665E-4</v>
      </c>
      <c r="B1510" s="12">
        <f t="shared" si="174"/>
        <v>425</v>
      </c>
      <c r="C1510" s="6" t="e">
        <f t="shared" si="175"/>
        <v>#N/A</v>
      </c>
      <c r="D1510" s="6" t="e">
        <f t="shared" si="176"/>
        <v>#N/A</v>
      </c>
      <c r="G1510" s="1">
        <f t="shared" si="170"/>
        <v>2</v>
      </c>
      <c r="H1510" s="1">
        <f t="shared" si="171"/>
        <v>2.6503075231319366</v>
      </c>
      <c r="I1510" s="1">
        <f t="shared" si="172"/>
        <v>-0.9999981593424967</v>
      </c>
      <c r="J1510" s="1" t="str">
        <f t="shared" si="173"/>
        <v>X</v>
      </c>
    </row>
    <row r="1511" spans="1:10" x14ac:dyDescent="0.2">
      <c r="A1511" s="7">
        <f t="shared" si="177"/>
        <v>-1.1482888583604977E-4</v>
      </c>
      <c r="B1511" s="12">
        <f t="shared" si="174"/>
        <v>426</v>
      </c>
      <c r="C1511" s="6" t="e">
        <f t="shared" si="175"/>
        <v>#N/A</v>
      </c>
      <c r="D1511" s="6" t="e">
        <f t="shared" si="176"/>
        <v>#N/A</v>
      </c>
      <c r="G1511" s="1">
        <f t="shared" si="170"/>
        <v>2</v>
      </c>
      <c r="H1511" s="1">
        <f t="shared" si="171"/>
        <v>2.651278013998144</v>
      </c>
      <c r="I1511" s="1">
        <f t="shared" si="172"/>
        <v>-0.9999982173110924</v>
      </c>
      <c r="J1511" s="1" t="str">
        <f t="shared" si="173"/>
        <v>X</v>
      </c>
    </row>
    <row r="1512" spans="1:10" x14ac:dyDescent="0.2">
      <c r="A1512" s="7">
        <f t="shared" si="177"/>
        <v>-1.1147390098345997E-4</v>
      </c>
      <c r="B1512" s="12">
        <f t="shared" si="174"/>
        <v>427</v>
      </c>
      <c r="C1512" s="6" t="e">
        <f t="shared" si="175"/>
        <v>#N/A</v>
      </c>
      <c r="D1512" s="6" t="e">
        <f t="shared" si="176"/>
        <v>#N/A</v>
      </c>
      <c r="G1512" s="1">
        <f t="shared" si="170"/>
        <v>2</v>
      </c>
      <c r="H1512" s="1">
        <f t="shared" si="171"/>
        <v>2.6522463410033232</v>
      </c>
      <c r="I1512" s="1">
        <f t="shared" si="172"/>
        <v>-0.99999827345405956</v>
      </c>
      <c r="J1512" s="1" t="str">
        <f t="shared" si="173"/>
        <v>X</v>
      </c>
    </row>
    <row r="1513" spans="1:10" x14ac:dyDescent="0.2">
      <c r="A1513" s="7">
        <f t="shared" si="177"/>
        <v>-1.0821634451698504E-4</v>
      </c>
      <c r="B1513" s="12">
        <f t="shared" si="174"/>
        <v>428</v>
      </c>
      <c r="C1513" s="6" t="e">
        <f t="shared" si="175"/>
        <v>#N/A</v>
      </c>
      <c r="D1513" s="6" t="e">
        <f t="shared" si="176"/>
        <v>#N/A</v>
      </c>
      <c r="G1513" s="1">
        <f t="shared" si="170"/>
        <v>2</v>
      </c>
      <c r="H1513" s="1">
        <f t="shared" si="171"/>
        <v>2.6532125137753435</v>
      </c>
      <c r="I1513" s="1">
        <f t="shared" si="172"/>
        <v>-0.9999983278288922</v>
      </c>
      <c r="J1513" s="1" t="str">
        <f t="shared" si="173"/>
        <v>X</v>
      </c>
    </row>
    <row r="1514" spans="1:10" x14ac:dyDescent="0.2">
      <c r="A1514" s="7">
        <f t="shared" si="177"/>
        <v>-1.0505340764602022E-4</v>
      </c>
      <c r="B1514" s="12">
        <f t="shared" si="174"/>
        <v>429</v>
      </c>
      <c r="C1514" s="6" t="e">
        <f t="shared" si="175"/>
        <v>#N/A</v>
      </c>
      <c r="D1514" s="6" t="e">
        <f t="shared" si="176"/>
        <v>#N/A</v>
      </c>
      <c r="G1514" s="1">
        <f t="shared" si="170"/>
        <v>2</v>
      </c>
      <c r="H1514" s="1">
        <f t="shared" si="171"/>
        <v>2.6541765418779604</v>
      </c>
      <c r="I1514" s="1">
        <f t="shared" si="172"/>
        <v>-0.99999838049127598</v>
      </c>
      <c r="J1514" s="1" t="str">
        <f t="shared" si="173"/>
        <v>X</v>
      </c>
    </row>
    <row r="1515" spans="1:10" x14ac:dyDescent="0.2">
      <c r="A1515" s="7">
        <f t="shared" si="177"/>
        <v>-1.0198236161373197E-4</v>
      </c>
      <c r="B1515" s="12">
        <f t="shared" si="174"/>
        <v>430</v>
      </c>
      <c r="C1515" s="6" t="e">
        <f t="shared" si="175"/>
        <v>#N/A</v>
      </c>
      <c r="D1515" s="6" t="e">
        <f t="shared" si="176"/>
        <v>#N/A</v>
      </c>
      <c r="G1515" s="1">
        <f t="shared" si="170"/>
        <v>2</v>
      </c>
      <c r="H1515" s="1">
        <f t="shared" si="171"/>
        <v>2.655138434811382</v>
      </c>
      <c r="I1515" s="1">
        <f t="shared" si="172"/>
        <v>-0.99999843149514067</v>
      </c>
      <c r="J1515" s="1" t="str">
        <f t="shared" si="173"/>
        <v>X</v>
      </c>
    </row>
    <row r="1516" spans="1:10" x14ac:dyDescent="0.2">
      <c r="A1516" s="7">
        <f t="shared" si="177"/>
        <v>-9.9000555059188452E-5</v>
      </c>
      <c r="B1516" s="12">
        <f t="shared" si="174"/>
        <v>431</v>
      </c>
      <c r="C1516" s="6" t="e">
        <f t="shared" si="175"/>
        <v>#N/A</v>
      </c>
      <c r="D1516" s="6" t="e">
        <f t="shared" si="176"/>
        <v>#N/A</v>
      </c>
      <c r="G1516" s="1">
        <f t="shared" si="170"/>
        <v>2</v>
      </c>
      <c r="H1516" s="1">
        <f t="shared" si="171"/>
        <v>2.6560982020128319</v>
      </c>
      <c r="I1516" s="1">
        <f t="shared" si="172"/>
        <v>-0.99999848089271959</v>
      </c>
      <c r="J1516" s="1" t="str">
        <f t="shared" si="173"/>
        <v>X</v>
      </c>
    </row>
    <row r="1517" spans="1:10" x14ac:dyDescent="0.2">
      <c r="A1517" s="7">
        <f t="shared" si="177"/>
        <v>-9.6105413530683155E-5</v>
      </c>
      <c r="B1517" s="12">
        <f t="shared" si="174"/>
        <v>432</v>
      </c>
      <c r="C1517" s="6" t="e">
        <f t="shared" si="175"/>
        <v>#N/A</v>
      </c>
      <c r="D1517" s="6" t="e">
        <f t="shared" si="176"/>
        <v>#N/A</v>
      </c>
      <c r="G1517" s="1">
        <f t="shared" si="170"/>
        <v>2</v>
      </c>
      <c r="H1517" s="1">
        <f t="shared" si="171"/>
        <v>2.6570558528571038</v>
      </c>
      <c r="I1517" s="1">
        <f t="shared" si="172"/>
        <v>-0.99999852873460027</v>
      </c>
      <c r="J1517" s="1" t="str">
        <f t="shared" si="173"/>
        <v>X</v>
      </c>
    </row>
    <row r="1518" spans="1:10" x14ac:dyDescent="0.2">
      <c r="A1518" s="7">
        <f t="shared" si="177"/>
        <v>-9.3294434994191673E-5</v>
      </c>
      <c r="B1518" s="12">
        <f t="shared" si="174"/>
        <v>433</v>
      </c>
      <c r="C1518" s="6" t="e">
        <f t="shared" si="175"/>
        <v>#N/A</v>
      </c>
      <c r="D1518" s="6" t="e">
        <f t="shared" si="176"/>
        <v>#N/A</v>
      </c>
      <c r="G1518" s="1">
        <f t="shared" si="170"/>
        <v>2</v>
      </c>
      <c r="H1518" s="1">
        <f t="shared" si="171"/>
        <v>2.6580113966571126</v>
      </c>
      <c r="I1518" s="1">
        <f t="shared" si="172"/>
        <v>-0.99999857506977641</v>
      </c>
      <c r="J1518" s="1" t="str">
        <f t="shared" si="173"/>
        <v>X</v>
      </c>
    </row>
    <row r="1519" spans="1:10" x14ac:dyDescent="0.2">
      <c r="A1519" s="7">
        <f t="shared" si="177"/>
        <v>-9.0565191024712593E-5</v>
      </c>
      <c r="B1519" s="12">
        <f t="shared" si="174"/>
        <v>434</v>
      </c>
      <c r="C1519" s="6" t="e">
        <f t="shared" si="175"/>
        <v>#N/A</v>
      </c>
      <c r="D1519" s="6" t="e">
        <f t="shared" si="176"/>
        <v>#N/A</v>
      </c>
      <c r="G1519" s="1">
        <f t="shared" si="170"/>
        <v>2</v>
      </c>
      <c r="H1519" s="1">
        <f t="shared" si="171"/>
        <v>2.6589648426644348</v>
      </c>
      <c r="I1519" s="1">
        <f t="shared" si="172"/>
        <v>-0.99999861994569939</v>
      </c>
      <c r="J1519" s="1" t="str">
        <f t="shared" si="173"/>
        <v>X</v>
      </c>
    </row>
    <row r="1520" spans="1:10" x14ac:dyDescent="0.2">
      <c r="A1520" s="7">
        <f t="shared" si="177"/>
        <v>-8.7915320444209214E-5</v>
      </c>
      <c r="B1520" s="12">
        <f t="shared" si="174"/>
        <v>435</v>
      </c>
      <c r="C1520" s="6" t="e">
        <f t="shared" si="175"/>
        <v>#N/A</v>
      </c>
      <c r="D1520" s="6" t="e">
        <f t="shared" si="176"/>
        <v>#N/A</v>
      </c>
      <c r="G1520" s="1">
        <f t="shared" si="170"/>
        <v>2</v>
      </c>
      <c r="H1520" s="1">
        <f t="shared" si="171"/>
        <v>2.6599162000698504</v>
      </c>
      <c r="I1520" s="1">
        <f t="shared" si="172"/>
        <v>-0.99999866340832622</v>
      </c>
      <c r="J1520" s="1" t="str">
        <f t="shared" si="173"/>
        <v>X</v>
      </c>
    </row>
    <row r="1521" spans="1:10" x14ac:dyDescent="0.2">
      <c r="A1521" s="7">
        <f t="shared" si="177"/>
        <v>-8.5342531316906267E-5</v>
      </c>
      <c r="B1521" s="12">
        <f t="shared" si="174"/>
        <v>436</v>
      </c>
      <c r="C1521" s="6" t="e">
        <f t="shared" si="175"/>
        <v>#N/A</v>
      </c>
      <c r="D1521" s="6" t="e">
        <f t="shared" si="176"/>
        <v>#N/A</v>
      </c>
      <c r="G1521" s="1">
        <f t="shared" si="170"/>
        <v>2</v>
      </c>
      <c r="H1521" s="1">
        <f t="shared" si="171"/>
        <v>2.6608654780038692</v>
      </c>
      <c r="I1521" s="1">
        <f t="shared" si="172"/>
        <v>-0.99999870550216663</v>
      </c>
      <c r="J1521" s="1" t="str">
        <f t="shared" si="173"/>
        <v>X</v>
      </c>
    </row>
    <row r="1522" spans="1:10" x14ac:dyDescent="0.2">
      <c r="A1522" s="7">
        <f t="shared" si="177"/>
        <v>-8.2844596707482587E-5</v>
      </c>
      <c r="B1522" s="12">
        <f t="shared" si="174"/>
        <v>437</v>
      </c>
      <c r="C1522" s="6" t="e">
        <f t="shared" si="175"/>
        <v>#N/A</v>
      </c>
      <c r="D1522" s="6" t="e">
        <f t="shared" si="176"/>
        <v>#N/A</v>
      </c>
      <c r="G1522" s="1">
        <f t="shared" si="170"/>
        <v>2</v>
      </c>
      <c r="H1522" s="1">
        <f t="shared" si="171"/>
        <v>2.661812685537261</v>
      </c>
      <c r="I1522" s="1">
        <f t="shared" si="172"/>
        <v>-0.99999874627032748</v>
      </c>
      <c r="J1522" s="1" t="str">
        <f t="shared" si="173"/>
        <v>X</v>
      </c>
    </row>
    <row r="1523" spans="1:10" x14ac:dyDescent="0.2">
      <c r="A1523" s="7">
        <f t="shared" si="177"/>
        <v>-8.041935260306326E-5</v>
      </c>
      <c r="B1523" s="12">
        <f t="shared" si="174"/>
        <v>438</v>
      </c>
      <c r="C1523" s="6" t="e">
        <f t="shared" si="175"/>
        <v>#N/A</v>
      </c>
      <c r="D1523" s="6" t="e">
        <f t="shared" si="176"/>
        <v>#N/A</v>
      </c>
      <c r="G1523" s="1">
        <f t="shared" si="170"/>
        <v>2</v>
      </c>
      <c r="H1523" s="1">
        <f t="shared" si="171"/>
        <v>2.6627578316815739</v>
      </c>
      <c r="I1523" s="1">
        <f t="shared" si="172"/>
        <v>-0.99999878575456025</v>
      </c>
      <c r="J1523" s="1" t="str">
        <f t="shared" si="173"/>
        <v>X</v>
      </c>
    </row>
    <row r="1524" spans="1:10" x14ac:dyDescent="0.2">
      <c r="A1524" s="7">
        <f t="shared" si="177"/>
        <v>-7.8064698930316187E-5</v>
      </c>
      <c r="B1524" s="12">
        <f t="shared" si="174"/>
        <v>439</v>
      </c>
      <c r="C1524" s="6" t="e">
        <f t="shared" si="175"/>
        <v>#N/A</v>
      </c>
      <c r="D1524" s="6" t="e">
        <f t="shared" si="176"/>
        <v>#N/A</v>
      </c>
      <c r="G1524" s="1">
        <f t="shared" si="170"/>
        <v>2</v>
      </c>
      <c r="H1524" s="1">
        <f t="shared" si="171"/>
        <v>2.663700925389648</v>
      </c>
      <c r="I1524" s="1">
        <f t="shared" si="172"/>
        <v>-0.99999882399529927</v>
      </c>
      <c r="J1524" s="1" t="str">
        <f t="shared" si="173"/>
        <v>X</v>
      </c>
    </row>
    <row r="1525" spans="1:10" x14ac:dyDescent="0.2">
      <c r="A1525" s="7">
        <f t="shared" si="177"/>
        <v>-7.5778595629453832E-5</v>
      </c>
      <c r="B1525" s="12">
        <f t="shared" si="174"/>
        <v>440</v>
      </c>
      <c r="C1525" s="6" t="e">
        <f t="shared" si="175"/>
        <v>#N/A</v>
      </c>
      <c r="D1525" s="6" t="e">
        <f t="shared" si="176"/>
        <v>#N/A</v>
      </c>
      <c r="G1525" s="1">
        <f t="shared" si="170"/>
        <v>2</v>
      </c>
      <c r="H1525" s="1">
        <f t="shared" si="171"/>
        <v>2.6646419755561257</v>
      </c>
      <c r="I1525" s="1">
        <f t="shared" si="172"/>
        <v>-0.99999886103170699</v>
      </c>
      <c r="J1525" s="1" t="str">
        <f t="shared" si="173"/>
        <v>X</v>
      </c>
    </row>
    <row r="1526" spans="1:10" x14ac:dyDescent="0.2">
      <c r="A1526" s="7">
        <f t="shared" si="177"/>
        <v>-7.3559058210438536E-5</v>
      </c>
      <c r="B1526" s="12">
        <f t="shared" si="174"/>
        <v>441</v>
      </c>
      <c r="C1526" s="6" t="e">
        <f t="shared" si="175"/>
        <v>#N/A</v>
      </c>
      <c r="D1526" s="6" t="e">
        <f t="shared" si="176"/>
        <v>#N/A</v>
      </c>
      <c r="G1526" s="1">
        <f t="shared" si="170"/>
        <v>2</v>
      </c>
      <c r="H1526" s="1">
        <f t="shared" si="171"/>
        <v>2.6655809910179533</v>
      </c>
      <c r="I1526" s="1">
        <f t="shared" si="172"/>
        <v>-0.99999889690171129</v>
      </c>
      <c r="J1526" s="1" t="str">
        <f t="shared" si="173"/>
        <v>X</v>
      </c>
    </row>
    <row r="1527" spans="1:10" x14ac:dyDescent="0.2">
      <c r="A1527" s="7">
        <f t="shared" si="177"/>
        <v>-7.140416316714006E-5</v>
      </c>
      <c r="B1527" s="12">
        <f t="shared" si="174"/>
        <v>442</v>
      </c>
      <c r="C1527" s="6" t="e">
        <f t="shared" si="175"/>
        <v>#N/A</v>
      </c>
      <c r="D1527" s="6" t="e">
        <f t="shared" si="176"/>
        <v>#N/A</v>
      </c>
      <c r="G1527" s="1">
        <f t="shared" si="170"/>
        <v>2</v>
      </c>
      <c r="H1527" s="1">
        <f t="shared" si="171"/>
        <v>2.6665179805548807</v>
      </c>
      <c r="I1527" s="1">
        <f t="shared" si="172"/>
        <v>-0.99999893164204678</v>
      </c>
      <c r="J1527" s="1" t="str">
        <f t="shared" si="173"/>
        <v>X</v>
      </c>
    </row>
    <row r="1528" spans="1:10" x14ac:dyDescent="0.2">
      <c r="A1528" s="7">
        <f t="shared" si="177"/>
        <v>-6.9312039426308494E-5</v>
      </c>
      <c r="B1528" s="12">
        <f t="shared" si="174"/>
        <v>443</v>
      </c>
      <c r="C1528" s="6" t="e">
        <f t="shared" si="175"/>
        <v>#N/A</v>
      </c>
      <c r="D1528" s="6" t="e">
        <f t="shared" si="176"/>
        <v>#N/A</v>
      </c>
      <c r="G1528" s="1">
        <f t="shared" si="170"/>
        <v>2</v>
      </c>
      <c r="H1528" s="1">
        <f t="shared" si="171"/>
        <v>2.667452952889954</v>
      </c>
      <c r="I1528" s="1">
        <f t="shared" si="172"/>
        <v>-0.99999896528829035</v>
      </c>
      <c r="J1528" s="1" t="str">
        <f t="shared" si="173"/>
        <v>X</v>
      </c>
    </row>
    <row r="1529" spans="1:10" x14ac:dyDescent="0.2">
      <c r="A1529" s="7">
        <f t="shared" si="177"/>
        <v>-6.7280871005286145E-5</v>
      </c>
      <c r="B1529" s="12">
        <f t="shared" si="174"/>
        <v>444</v>
      </c>
      <c r="C1529" s="6" t="e">
        <f t="shared" si="175"/>
        <v>#N/A</v>
      </c>
      <c r="D1529" s="6" t="e">
        <f t="shared" si="176"/>
        <v>#N/A</v>
      </c>
      <c r="G1529" s="1">
        <f t="shared" si="170"/>
        <v>2</v>
      </c>
      <c r="H1529" s="1">
        <f t="shared" si="171"/>
        <v>2.6683859166900001</v>
      </c>
      <c r="I1529" s="1">
        <f t="shared" si="172"/>
        <v>-0.99999899787489843</v>
      </c>
      <c r="J1529" s="1" t="str">
        <f t="shared" si="173"/>
        <v>X</v>
      </c>
    </row>
    <row r="1530" spans="1:10" x14ac:dyDescent="0.2">
      <c r="A1530" s="7">
        <f t="shared" si="177"/>
        <v>-6.5308892876143578E-5</v>
      </c>
      <c r="B1530" s="12">
        <f t="shared" si="174"/>
        <v>445</v>
      </c>
      <c r="C1530" s="6" t="e">
        <f t="shared" si="175"/>
        <v>#N/A</v>
      </c>
      <c r="D1530" s="6" t="e">
        <f t="shared" si="176"/>
        <v>#N/A</v>
      </c>
      <c r="G1530" s="1">
        <f t="shared" si="170"/>
        <v>2</v>
      </c>
      <c r="H1530" s="1">
        <f t="shared" si="171"/>
        <v>2.6693168805661123</v>
      </c>
      <c r="I1530" s="1">
        <f t="shared" si="172"/>
        <v>-0.99999902943524299</v>
      </c>
      <c r="J1530" s="1" t="str">
        <f t="shared" si="173"/>
        <v>X</v>
      </c>
    </row>
    <row r="1531" spans="1:10" x14ac:dyDescent="0.2">
      <c r="A1531" s="7">
        <f t="shared" si="177"/>
        <v>-6.3394392684760126E-5</v>
      </c>
      <c r="B1531" s="12">
        <f t="shared" si="174"/>
        <v>446</v>
      </c>
      <c r="C1531" s="6" t="e">
        <f t="shared" si="175"/>
        <v>#N/A</v>
      </c>
      <c r="D1531" s="6" t="e">
        <f t="shared" si="176"/>
        <v>#N/A</v>
      </c>
      <c r="G1531" s="1">
        <f t="shared" si="170"/>
        <v>2</v>
      </c>
      <c r="H1531" s="1">
        <f t="shared" si="171"/>
        <v>2.6702458530741242</v>
      </c>
      <c r="I1531" s="1">
        <f t="shared" si="172"/>
        <v>-0.9999990600016444</v>
      </c>
      <c r="J1531" s="1" t="str">
        <f t="shared" si="173"/>
        <v>X</v>
      </c>
    </row>
    <row r="1532" spans="1:10" x14ac:dyDescent="0.2">
      <c r="A1532" s="7">
        <f t="shared" si="177"/>
        <v>-6.1535704263588595E-5</v>
      </c>
      <c r="B1532" s="12">
        <f t="shared" si="174"/>
        <v>447</v>
      </c>
      <c r="C1532" s="6" t="e">
        <f t="shared" si="175"/>
        <v>#N/A</v>
      </c>
      <c r="D1532" s="6" t="e">
        <f t="shared" si="176"/>
        <v>#N/A</v>
      </c>
      <c r="G1532" s="1">
        <f t="shared" si="170"/>
        <v>2</v>
      </c>
      <c r="H1532" s="1">
        <f t="shared" si="171"/>
        <v>2.6711728427150834</v>
      </c>
      <c r="I1532" s="1">
        <f t="shared" si="172"/>
        <v>-0.99999908960540562</v>
      </c>
      <c r="J1532" s="1" t="str">
        <f t="shared" si="173"/>
        <v>X</v>
      </c>
    </row>
    <row r="1533" spans="1:10" x14ac:dyDescent="0.2">
      <c r="A1533" s="7">
        <f t="shared" si="177"/>
        <v>-5.9731212028748496E-5</v>
      </c>
      <c r="B1533" s="12">
        <f t="shared" si="174"/>
        <v>448</v>
      </c>
      <c r="C1533" s="6" t="e">
        <f t="shared" si="175"/>
        <v>#N/A</v>
      </c>
      <c r="D1533" s="6" t="e">
        <f t="shared" si="176"/>
        <v>#N/A</v>
      </c>
      <c r="G1533" s="1">
        <f t="shared" si="170"/>
        <v>2</v>
      </c>
      <c r="H1533" s="1">
        <f t="shared" si="171"/>
        <v>2.6720978579357175</v>
      </c>
      <c r="I1533" s="1">
        <f t="shared" si="172"/>
        <v>-0.99999911827684329</v>
      </c>
      <c r="J1533" s="1" t="str">
        <f t="shared" si="173"/>
        <v>X</v>
      </c>
    </row>
    <row r="1534" spans="1:10" x14ac:dyDescent="0.2">
      <c r="A1534" s="7">
        <f t="shared" si="177"/>
        <v>-5.7979346712293019E-5</v>
      </c>
      <c r="B1534" s="12">
        <f t="shared" si="174"/>
        <v>449</v>
      </c>
      <c r="C1534" s="6" t="e">
        <f t="shared" si="175"/>
        <v>#N/A</v>
      </c>
      <c r="D1534" s="6" t="e">
        <f t="shared" si="176"/>
        <v>#N/A</v>
      </c>
      <c r="G1534" s="1">
        <f t="shared" si="170"/>
        <v>2</v>
      </c>
      <c r="H1534" s="1">
        <f t="shared" si="171"/>
        <v>2.6730209071288962</v>
      </c>
      <c r="I1534" s="1">
        <f t="shared" si="172"/>
        <v>-0.99999914604531881</v>
      </c>
      <c r="J1534" s="1" t="str">
        <f t="shared" si="173"/>
        <v>X</v>
      </c>
    </row>
    <row r="1535" spans="1:10" x14ac:dyDescent="0.2">
      <c r="A1535" s="7">
        <f t="shared" si="177"/>
        <v>-5.6278581027268676E-5</v>
      </c>
      <c r="B1535" s="12">
        <f t="shared" si="174"/>
        <v>450</v>
      </c>
      <c r="C1535" s="6" t="e">
        <f t="shared" si="175"/>
        <v>#N/A</v>
      </c>
      <c r="D1535" s="6" t="e">
        <f t="shared" si="176"/>
        <v>#N/A</v>
      </c>
      <c r="G1535" s="1">
        <f t="shared" si="170"/>
        <v>2</v>
      </c>
      <c r="H1535" s="1">
        <f t="shared" si="171"/>
        <v>2.673941998634088</v>
      </c>
      <c r="I1535" s="1">
        <f t="shared" si="172"/>
        <v>-0.99999917293927076</v>
      </c>
      <c r="J1535" s="1" t="str">
        <f t="shared" si="173"/>
        <v>X</v>
      </c>
    </row>
    <row r="1536" spans="1:10" x14ac:dyDescent="0.2">
      <c r="A1536" s="7">
        <f t="shared" si="177"/>
        <v>-5.4627436320727247E-5</v>
      </c>
      <c r="B1536" s="12">
        <f t="shared" si="174"/>
        <v>451</v>
      </c>
      <c r="C1536" s="6" t="e">
        <f t="shared" si="175"/>
        <v>#N/A</v>
      </c>
      <c r="D1536" s="6" t="e">
        <f t="shared" si="176"/>
        <v>#N/A</v>
      </c>
      <c r="G1536" s="1">
        <f t="shared" si="170"/>
        <v>2</v>
      </c>
      <c r="H1536" s="1">
        <f t="shared" si="171"/>
        <v>2.6748611407378116</v>
      </c>
      <c r="I1536" s="1">
        <f t="shared" si="172"/>
        <v>-0.99999919898623979</v>
      </c>
      <c r="J1536" s="1" t="str">
        <f t="shared" si="173"/>
        <v>X</v>
      </c>
    </row>
    <row r="1537" spans="1:10" x14ac:dyDescent="0.2">
      <c r="A1537" s="7">
        <f t="shared" si="177"/>
        <v>-5.3024471763015899E-5</v>
      </c>
      <c r="B1537" s="12">
        <f t="shared" si="174"/>
        <v>452</v>
      </c>
      <c r="C1537" s="6" t="e">
        <f t="shared" si="175"/>
        <v>#N/A</v>
      </c>
      <c r="D1537" s="6" t="e">
        <f t="shared" si="176"/>
        <v>#N/A</v>
      </c>
      <c r="G1537" s="1">
        <f t="shared" si="170"/>
        <v>2</v>
      </c>
      <c r="H1537" s="1">
        <f t="shared" si="171"/>
        <v>2.6757783416740852</v>
      </c>
      <c r="I1537" s="1">
        <f t="shared" si="172"/>
        <v>-0.99999922421290099</v>
      </c>
      <c r="J1537" s="1" t="str">
        <f t="shared" si="173"/>
        <v>X</v>
      </c>
    </row>
    <row r="1538" spans="1:10" x14ac:dyDescent="0.2">
      <c r="A1538" s="7">
        <f t="shared" si="177"/>
        <v>-5.1468292354205964E-5</v>
      </c>
      <c r="B1538" s="12">
        <f t="shared" si="174"/>
        <v>453</v>
      </c>
      <c r="C1538" s="6" t="e">
        <f t="shared" si="175"/>
        <v>#N/A</v>
      </c>
      <c r="D1538" s="6" t="e">
        <f t="shared" si="176"/>
        <v>#N/A</v>
      </c>
      <c r="G1538" s="1">
        <f t="shared" ref="G1538:G1601" si="178">LOG(Q)</f>
        <v>2</v>
      </c>
      <c r="H1538" s="1">
        <f t="shared" ref="H1538:H1601" si="179">LOG(B1560)</f>
        <v>2.6766936096248664</v>
      </c>
      <c r="I1538" s="1">
        <f t="shared" ref="I1538:I1601" si="180">((LOG(Q))+k*((EXP((-a*Q*B1560)))-1))</f>
        <v>-0.99999924864508838</v>
      </c>
      <c r="J1538" s="1" t="str">
        <f t="shared" si="173"/>
        <v>X</v>
      </c>
    </row>
    <row r="1539" spans="1:10" x14ac:dyDescent="0.2">
      <c r="A1539" s="7">
        <f t="shared" si="177"/>
        <v>-4.9957540334728075E-5</v>
      </c>
      <c r="B1539" s="12">
        <f t="shared" si="174"/>
        <v>454</v>
      </c>
      <c r="C1539" s="6" t="e">
        <f t="shared" si="175"/>
        <v>#N/A</v>
      </c>
      <c r="D1539" s="6" t="e">
        <f t="shared" si="176"/>
        <v>#N/A</v>
      </c>
      <c r="G1539" s="1">
        <f t="shared" si="178"/>
        <v>2</v>
      </c>
      <c r="H1539" s="1">
        <f t="shared" si="179"/>
        <v>2.6776069527204931</v>
      </c>
      <c r="I1539" s="1">
        <f t="shared" si="180"/>
        <v>-0.99999927230782237</v>
      </c>
      <c r="J1539" s="1" t="str">
        <f t="shared" si="173"/>
        <v>X</v>
      </c>
    </row>
    <row r="1540" spans="1:10" x14ac:dyDescent="0.2">
      <c r="A1540" s="7">
        <f t="shared" si="177"/>
        <v>-4.8490897162390513E-5</v>
      </c>
      <c r="B1540" s="12">
        <f t="shared" si="174"/>
        <v>455</v>
      </c>
      <c r="C1540" s="6" t="e">
        <f t="shared" si="175"/>
        <v>#N/A</v>
      </c>
      <c r="D1540" s="6" t="e">
        <f t="shared" si="176"/>
        <v>#N/A</v>
      </c>
      <c r="G1540" s="1">
        <f t="shared" si="178"/>
        <v>2</v>
      </c>
      <c r="H1540" s="1">
        <f t="shared" si="179"/>
        <v>2.6785183790401139</v>
      </c>
      <c r="I1540" s="1">
        <f t="shared" si="180"/>
        <v>-0.99999929522533648</v>
      </c>
      <c r="J1540" s="1" t="str">
        <f t="shared" ref="J1540:J1603" si="181">IF(AND(B1562&gt;p,A1562&gt;-1),"X","")</f>
        <v>X</v>
      </c>
    </row>
    <row r="1541" spans="1:10" x14ac:dyDescent="0.2">
      <c r="A1541" s="7">
        <f t="shared" si="177"/>
        <v>-4.7067083645015531E-5</v>
      </c>
      <c r="B1541" s="12">
        <f t="shared" si="174"/>
        <v>456</v>
      </c>
      <c r="C1541" s="6" t="e">
        <f t="shared" si="175"/>
        <v>#N/A</v>
      </c>
      <c r="D1541" s="6" t="e">
        <f t="shared" si="176"/>
        <v>#N/A</v>
      </c>
      <c r="G1541" s="1">
        <f t="shared" si="178"/>
        <v>2</v>
      </c>
      <c r="H1541" s="1">
        <f t="shared" si="179"/>
        <v>2.6794278966121188</v>
      </c>
      <c r="I1541" s="1">
        <f t="shared" si="180"/>
        <v>-0.99999931742109904</v>
      </c>
      <c r="J1541" s="1" t="str">
        <f t="shared" si="181"/>
        <v>X</v>
      </c>
    </row>
    <row r="1542" spans="1:10" x14ac:dyDescent="0.2">
      <c r="A1542" s="7">
        <f t="shared" si="177"/>
        <v>-4.5684856798766435E-5</v>
      </c>
      <c r="B1542" s="12">
        <f t="shared" si="174"/>
        <v>457</v>
      </c>
      <c r="C1542" s="6" t="e">
        <f t="shared" si="175"/>
        <v>#N/A</v>
      </c>
      <c r="D1542" s="6" t="e">
        <f t="shared" si="176"/>
        <v>#N/A</v>
      </c>
      <c r="G1542" s="1">
        <f t="shared" si="178"/>
        <v>2</v>
      </c>
      <c r="H1542" s="1">
        <f t="shared" si="179"/>
        <v>2.6803355134145632</v>
      </c>
      <c r="I1542" s="1">
        <f t="shared" si="180"/>
        <v>-0.9999993389178421</v>
      </c>
      <c r="J1542" s="1" t="str">
        <f t="shared" si="181"/>
        <v>X</v>
      </c>
    </row>
    <row r="1543" spans="1:10" x14ac:dyDescent="0.2">
      <c r="A1543" s="7">
        <f t="shared" si="177"/>
        <v>-4.4343009465215984E-5</v>
      </c>
      <c r="B1543" s="12">
        <f t="shared" si="174"/>
        <v>458</v>
      </c>
      <c r="C1543" s="6" t="e">
        <f t="shared" si="175"/>
        <v>#N/A</v>
      </c>
      <c r="D1543" s="6" t="e">
        <f t="shared" si="176"/>
        <v>#N/A</v>
      </c>
      <c r="G1543" s="1">
        <f t="shared" si="178"/>
        <v>2</v>
      </c>
      <c r="H1543" s="1">
        <f t="shared" si="179"/>
        <v>2.6812412373755872</v>
      </c>
      <c r="I1543" s="1">
        <f t="shared" si="180"/>
        <v>-0.9999993597375787</v>
      </c>
      <c r="J1543" s="1" t="str">
        <f t="shared" si="181"/>
        <v>X</v>
      </c>
    </row>
    <row r="1544" spans="1:10" x14ac:dyDescent="0.2">
      <c r="A1544" s="7">
        <f t="shared" si="177"/>
        <v>-4.3040368039733998E-5</v>
      </c>
      <c r="B1544" s="12">
        <f t="shared" si="174"/>
        <v>459</v>
      </c>
      <c r="C1544" s="6" t="e">
        <f t="shared" si="175"/>
        <v>#N/A</v>
      </c>
      <c r="D1544" s="6" t="e">
        <f t="shared" si="176"/>
        <v>#N/A</v>
      </c>
      <c r="G1544" s="1">
        <f t="shared" si="178"/>
        <v>2</v>
      </c>
      <c r="H1544" s="1">
        <f t="shared" si="179"/>
        <v>2.6821450763738319</v>
      </c>
      <c r="I1544" s="1">
        <f t="shared" si="180"/>
        <v>-0.9999993799016309</v>
      </c>
      <c r="J1544" s="1" t="str">
        <f t="shared" si="181"/>
        <v>X</v>
      </c>
    </row>
    <row r="1545" spans="1:10" x14ac:dyDescent="0.2">
      <c r="A1545" s="7">
        <f t="shared" si="177"/>
        <v>-4.1775796272153038E-5</v>
      </c>
      <c r="B1545" s="12">
        <f t="shared" si="174"/>
        <v>460</v>
      </c>
      <c r="C1545" s="6" t="e">
        <f t="shared" si="175"/>
        <v>#N/A</v>
      </c>
      <c r="D1545" s="6" t="e">
        <f t="shared" si="176"/>
        <v>#N/A</v>
      </c>
      <c r="G1545" s="1">
        <f t="shared" si="178"/>
        <v>2</v>
      </c>
      <c r="H1545" s="1">
        <f t="shared" si="179"/>
        <v>2.6830470382388496</v>
      </c>
      <c r="I1545" s="1">
        <f t="shared" si="180"/>
        <v>-0.99999939943064753</v>
      </c>
      <c r="J1545" s="1" t="str">
        <f t="shared" si="181"/>
        <v>X</v>
      </c>
    </row>
    <row r="1546" spans="1:10" x14ac:dyDescent="0.2">
      <c r="A1546" s="7">
        <f t="shared" si="177"/>
        <v>-4.0548185925133618E-5</v>
      </c>
      <c r="B1546" s="12">
        <f t="shared" si="174"/>
        <v>461</v>
      </c>
      <c r="C1546" s="6" t="e">
        <f t="shared" si="175"/>
        <v>#N/A</v>
      </c>
      <c r="D1546" s="6" t="e">
        <f t="shared" si="176"/>
        <v>#N/A</v>
      </c>
      <c r="G1546" s="1">
        <f t="shared" si="178"/>
        <v>2</v>
      </c>
      <c r="H1546" s="1">
        <f t="shared" si="179"/>
        <v>2.6839471307515121</v>
      </c>
      <c r="I1546" s="1">
        <f t="shared" si="180"/>
        <v>-0.99999941834462946</v>
      </c>
      <c r="J1546" s="1" t="str">
        <f t="shared" si="181"/>
        <v>X</v>
      </c>
    </row>
    <row r="1547" spans="1:10" x14ac:dyDescent="0.2">
      <c r="A1547" s="7">
        <f t="shared" si="177"/>
        <v>-3.9356464764343981E-5</v>
      </c>
      <c r="B1547" s="12">
        <f t="shared" si="174"/>
        <v>462</v>
      </c>
      <c r="C1547" s="6" t="e">
        <f t="shared" si="175"/>
        <v>#N/A</v>
      </c>
      <c r="D1547" s="6" t="e">
        <f t="shared" si="176"/>
        <v>#N/A</v>
      </c>
      <c r="G1547" s="1">
        <f t="shared" si="178"/>
        <v>2</v>
      </c>
      <c r="H1547" s="1">
        <f t="shared" si="179"/>
        <v>2.6848453616444123</v>
      </c>
      <c r="I1547" s="1">
        <f t="shared" si="180"/>
        <v>-0.99999943666294477</v>
      </c>
      <c r="J1547" s="1" t="str">
        <f t="shared" si="181"/>
        <v>X</v>
      </c>
    </row>
    <row r="1548" spans="1:10" x14ac:dyDescent="0.2">
      <c r="A1548" s="7">
        <f t="shared" si="177"/>
        <v>-3.8199588567317555E-5</v>
      </c>
      <c r="B1548" s="12">
        <f t="shared" si="174"/>
        <v>463</v>
      </c>
      <c r="C1548" s="6" t="e">
        <f t="shared" si="175"/>
        <v>#N/A</v>
      </c>
      <c r="D1548" s="6" t="e">
        <f t="shared" si="176"/>
        <v>#N/A</v>
      </c>
      <c r="G1548" s="1">
        <f t="shared" si="178"/>
        <v>2</v>
      </c>
      <c r="H1548" s="1">
        <f t="shared" si="179"/>
        <v>2.6857417386022635</v>
      </c>
      <c r="I1548" s="1">
        <f t="shared" si="180"/>
        <v>-0.99999945440435445</v>
      </c>
      <c r="J1548" s="1" t="str">
        <f t="shared" si="181"/>
        <v>X</v>
      </c>
    </row>
    <row r="1549" spans="1:10" x14ac:dyDescent="0.2">
      <c r="A1549" s="7">
        <f t="shared" si="177"/>
        <v>-3.7076545818368972E-5</v>
      </c>
      <c r="B1549" s="12">
        <f t="shared" si="174"/>
        <v>464</v>
      </c>
      <c r="C1549" s="6" t="e">
        <f t="shared" si="175"/>
        <v>#N/A</v>
      </c>
      <c r="D1549" s="6" t="e">
        <f t="shared" si="176"/>
        <v>#N/A</v>
      </c>
      <c r="G1549" s="1">
        <f t="shared" si="178"/>
        <v>2</v>
      </c>
      <c r="H1549" s="1">
        <f t="shared" si="179"/>
        <v>2.6866362692622934</v>
      </c>
      <c r="I1549" s="1">
        <f t="shared" si="180"/>
        <v>-0.99999947158702618</v>
      </c>
      <c r="J1549" s="1" t="str">
        <f t="shared" si="181"/>
        <v>X</v>
      </c>
    </row>
    <row r="1550" spans="1:10" x14ac:dyDescent="0.2">
      <c r="A1550" s="7">
        <f t="shared" si="177"/>
        <v>-3.5986352009455978E-5</v>
      </c>
      <c r="B1550" s="12">
        <f t="shared" si="174"/>
        <v>465</v>
      </c>
      <c r="C1550" s="6" t="e">
        <f t="shared" si="175"/>
        <v>#N/A</v>
      </c>
      <c r="D1550" s="6" t="e">
        <f t="shared" si="176"/>
        <v>#N/A</v>
      </c>
      <c r="G1550" s="1">
        <f t="shared" si="178"/>
        <v>2</v>
      </c>
      <c r="H1550" s="1">
        <f t="shared" si="179"/>
        <v>2.6875289612146345</v>
      </c>
      <c r="I1550" s="1">
        <f t="shared" si="180"/>
        <v>-0.999999488228557</v>
      </c>
      <c r="J1550" s="1" t="str">
        <f t="shared" si="181"/>
        <v>X</v>
      </c>
    </row>
    <row r="1551" spans="1:10" x14ac:dyDescent="0.2">
      <c r="A1551" s="7">
        <f t="shared" si="177"/>
        <v>-3.4928051953330549E-5</v>
      </c>
      <c r="B1551" s="12">
        <f t="shared" si="174"/>
        <v>466</v>
      </c>
      <c r="C1551" s="6" t="e">
        <f t="shared" si="175"/>
        <v>#N/A</v>
      </c>
      <c r="D1551" s="6" t="e">
        <f t="shared" si="176"/>
        <v>#N/A</v>
      </c>
      <c r="G1551" s="1">
        <f t="shared" si="178"/>
        <v>2</v>
      </c>
      <c r="H1551" s="1">
        <f t="shared" si="179"/>
        <v>2.6884198220027105</v>
      </c>
      <c r="I1551" s="1">
        <f t="shared" si="180"/>
        <v>-0.99999950434598839</v>
      </c>
      <c r="J1551" s="1" t="str">
        <f t="shared" si="181"/>
        <v>X</v>
      </c>
    </row>
    <row r="1552" spans="1:10" x14ac:dyDescent="0.2">
      <c r="A1552" s="7">
        <f t="shared" si="177"/>
        <v>-3.3900718781677262E-5</v>
      </c>
      <c r="B1552" s="12">
        <f t="shared" si="174"/>
        <v>467</v>
      </c>
      <c r="C1552" s="6" t="e">
        <f t="shared" si="175"/>
        <v>#N/A</v>
      </c>
      <c r="D1552" s="6" t="e">
        <f t="shared" si="176"/>
        <v>#N/A</v>
      </c>
      <c r="G1552" s="1">
        <f t="shared" si="178"/>
        <v>2</v>
      </c>
      <c r="H1552" s="1">
        <f t="shared" si="179"/>
        <v>2.6893088591236203</v>
      </c>
      <c r="I1552" s="1">
        <f t="shared" si="180"/>
        <v>-0.99999951995582759</v>
      </c>
      <c r="J1552" s="1" t="str">
        <f t="shared" si="181"/>
        <v>X</v>
      </c>
    </row>
    <row r="1553" spans="1:10" x14ac:dyDescent="0.2">
      <c r="A1553" s="7">
        <f t="shared" si="177"/>
        <v>-3.290345101318936E-5</v>
      </c>
      <c r="B1553" s="12">
        <f t="shared" si="174"/>
        <v>468</v>
      </c>
      <c r="C1553" s="6" t="e">
        <f t="shared" si="175"/>
        <v>#N/A</v>
      </c>
      <c r="D1553" s="6" t="e">
        <f t="shared" si="176"/>
        <v>#N/A</v>
      </c>
      <c r="G1553" s="1">
        <f t="shared" si="178"/>
        <v>2</v>
      </c>
      <c r="H1553" s="1">
        <f t="shared" si="179"/>
        <v>2.6901960800285138</v>
      </c>
      <c r="I1553" s="1">
        <f t="shared" si="180"/>
        <v>-0.99999953507405914</v>
      </c>
      <c r="J1553" s="1" t="str">
        <f t="shared" si="181"/>
        <v>X</v>
      </c>
    </row>
    <row r="1554" spans="1:10" x14ac:dyDescent="0.2">
      <c r="A1554" s="7">
        <f t="shared" si="177"/>
        <v>-3.1935374368969105E-5</v>
      </c>
      <c r="B1554" s="12">
        <f t="shared" ref="B1554:B1617" si="182">B1553+1</f>
        <v>469</v>
      </c>
      <c r="C1554" s="6" t="e">
        <f t="shared" si="175"/>
        <v>#N/A</v>
      </c>
      <c r="D1554" s="6" t="e">
        <f t="shared" si="176"/>
        <v>#N/A</v>
      </c>
      <c r="G1554" s="1">
        <f t="shared" si="178"/>
        <v>2</v>
      </c>
      <c r="H1554" s="1">
        <f t="shared" si="179"/>
        <v>2.6910814921229687</v>
      </c>
      <c r="I1554" s="1">
        <f t="shared" si="180"/>
        <v>-0.99999954971616623</v>
      </c>
      <c r="J1554" s="1" t="str">
        <f t="shared" si="181"/>
        <v>X</v>
      </c>
    </row>
    <row r="1555" spans="1:10" x14ac:dyDescent="0.2">
      <c r="A1555" s="7">
        <f t="shared" si="177"/>
        <v>-3.0995638805636898E-5</v>
      </c>
      <c r="B1555" s="12">
        <f t="shared" si="182"/>
        <v>470</v>
      </c>
      <c r="C1555" s="6" t="e">
        <f t="shared" si="175"/>
        <v>#N/A</v>
      </c>
      <c r="D1555" s="6" t="e">
        <f t="shared" si="176"/>
        <v>#N/A</v>
      </c>
      <c r="G1555" s="1">
        <f t="shared" si="178"/>
        <v>2</v>
      </c>
      <c r="H1555" s="1">
        <f t="shared" si="179"/>
        <v>2.6919651027673601</v>
      </c>
      <c r="I1555" s="1">
        <f t="shared" si="180"/>
        <v>-0.99999956389714306</v>
      </c>
      <c r="J1555" s="1" t="str">
        <f t="shared" si="181"/>
        <v>X</v>
      </c>
    </row>
    <row r="1556" spans="1:10" x14ac:dyDescent="0.2">
      <c r="A1556" s="7">
        <f t="shared" si="177"/>
        <v>-3.0083418873236877E-5</v>
      </c>
      <c r="B1556" s="12">
        <f t="shared" si="182"/>
        <v>471</v>
      </c>
      <c r="C1556" s="6" t="e">
        <f t="shared" si="175"/>
        <v>#N/A</v>
      </c>
      <c r="D1556" s="6" t="e">
        <f t="shared" si="176"/>
        <v>#N/A</v>
      </c>
      <c r="G1556" s="1">
        <f t="shared" si="178"/>
        <v>2</v>
      </c>
      <c r="H1556" s="1">
        <f t="shared" si="179"/>
        <v>2.6928469192772302</v>
      </c>
      <c r="I1556" s="1">
        <f t="shared" si="180"/>
        <v>-0.9999995776315127</v>
      </c>
      <c r="J1556" s="1" t="str">
        <f t="shared" si="181"/>
        <v>X</v>
      </c>
    </row>
    <row r="1557" spans="1:10" x14ac:dyDescent="0.2">
      <c r="A1557" s="7">
        <f t="shared" si="177"/>
        <v>-2.9197915519501293E-5</v>
      </c>
      <c r="B1557" s="12">
        <f t="shared" si="182"/>
        <v>472</v>
      </c>
      <c r="C1557" s="6" t="e">
        <f t="shared" si="175"/>
        <v>#N/A</v>
      </c>
      <c r="D1557" s="6" t="e">
        <f t="shared" si="176"/>
        <v>#N/A</v>
      </c>
      <c r="G1557" s="1">
        <f t="shared" si="178"/>
        <v>2</v>
      </c>
      <c r="H1557" s="1">
        <f t="shared" si="179"/>
        <v>2.6937269489236471</v>
      </c>
      <c r="I1557" s="1">
        <f t="shared" si="180"/>
        <v>-0.99999959093334034</v>
      </c>
      <c r="J1557" s="1" t="str">
        <f t="shared" si="181"/>
        <v>X</v>
      </c>
    </row>
    <row r="1558" spans="1:10" x14ac:dyDescent="0.2">
      <c r="A1558" s="7">
        <f t="shared" si="177"/>
        <v>-2.8338348249485675E-5</v>
      </c>
      <c r="B1558" s="12">
        <f t="shared" si="182"/>
        <v>473</v>
      </c>
      <c r="C1558" s="6" t="e">
        <f t="shared" si="175"/>
        <v>#N/A</v>
      </c>
      <c r="D1558" s="6" t="e">
        <f t="shared" si="176"/>
        <v>#N/A</v>
      </c>
      <c r="G1558" s="1">
        <f t="shared" si="178"/>
        <v>2</v>
      </c>
      <c r="H1558" s="1">
        <f t="shared" si="179"/>
        <v>2.6946051989335689</v>
      </c>
      <c r="I1558" s="1">
        <f t="shared" si="180"/>
        <v>-0.99999960381624708</v>
      </c>
      <c r="J1558" s="1" t="str">
        <f t="shared" si="181"/>
        <v>X</v>
      </c>
    </row>
    <row r="1559" spans="1:10" x14ac:dyDescent="0.2">
      <c r="A1559" s="7">
        <f t="shared" si="177"/>
        <v>-2.7503963642800586E-5</v>
      </c>
      <c r="B1559" s="12">
        <f t="shared" si="182"/>
        <v>474</v>
      </c>
      <c r="C1559" s="6" t="e">
        <f t="shared" si="175"/>
        <v>#N/A</v>
      </c>
      <c r="D1559" s="6" t="e">
        <f t="shared" si="176"/>
        <v>#N/A</v>
      </c>
      <c r="G1559" s="1">
        <f t="shared" si="178"/>
        <v>2</v>
      </c>
      <c r="H1559" s="1">
        <f t="shared" si="179"/>
        <v>2.6954816764901977</v>
      </c>
      <c r="I1559" s="1">
        <f t="shared" si="180"/>
        <v>-0.99999961629342771</v>
      </c>
      <c r="J1559" s="1" t="str">
        <f t="shared" si="181"/>
        <v>X</v>
      </c>
    </row>
    <row r="1560" spans="1:10" x14ac:dyDescent="0.2">
      <c r="A1560" s="7">
        <f t="shared" si="177"/>
        <v>-2.6694026993404232E-5</v>
      </c>
      <c r="B1560" s="12">
        <f t="shared" si="182"/>
        <v>475</v>
      </c>
      <c r="C1560" s="6" t="e">
        <f t="shared" ref="C1560:C1623" si="183">IF(J1538="X",NA(),10^((LOG(Q))+k*((EXP((-a*Q*B1560)))-1)))</f>
        <v>#N/A</v>
      </c>
      <c r="D1560" s="6" t="e">
        <f t="shared" ref="D1560:D1623" si="184">IF(AND(B1560&gt;p,(A1560&gt;-1)),NA(),B1560*C1560)</f>
        <v>#N/A</v>
      </c>
      <c r="G1560" s="1">
        <f t="shared" si="178"/>
        <v>2</v>
      </c>
      <c r="H1560" s="1">
        <f t="shared" si="179"/>
        <v>2.6963563887333319</v>
      </c>
      <c r="I1560" s="1">
        <f t="shared" si="180"/>
        <v>-0.9999996283776591</v>
      </c>
      <c r="J1560" s="1" t="str">
        <f t="shared" si="181"/>
        <v>X</v>
      </c>
    </row>
    <row r="1561" spans="1:10" x14ac:dyDescent="0.2">
      <c r="A1561" s="7">
        <f t="shared" ref="A1561:A1624" si="185">(I1539-I1538)/(H1539-H1538)</f>
        <v>-2.590782599415033E-5</v>
      </c>
      <c r="B1561" s="12">
        <f t="shared" si="182"/>
        <v>476</v>
      </c>
      <c r="C1561" s="6" t="e">
        <f t="shared" si="183"/>
        <v>#N/A</v>
      </c>
      <c r="D1561" s="6" t="e">
        <f t="shared" si="184"/>
        <v>#N/A</v>
      </c>
      <c r="G1561" s="1">
        <f t="shared" si="178"/>
        <v>2</v>
      </c>
      <c r="H1561" s="1">
        <f t="shared" si="179"/>
        <v>2.6972293427597176</v>
      </c>
      <c r="I1561" s="1">
        <f t="shared" si="180"/>
        <v>-0.9999996400813167</v>
      </c>
      <c r="J1561" s="1" t="str">
        <f t="shared" si="181"/>
        <v>X</v>
      </c>
    </row>
    <row r="1562" spans="1:10" x14ac:dyDescent="0.2">
      <c r="A1562" s="7">
        <f t="shared" si="185"/>
        <v>-2.5144670079518892E-5</v>
      </c>
      <c r="B1562" s="12">
        <f t="shared" si="182"/>
        <v>477</v>
      </c>
      <c r="C1562" s="6" t="e">
        <f t="shared" si="183"/>
        <v>#N/A</v>
      </c>
      <c r="D1562" s="6" t="e">
        <f t="shared" si="184"/>
        <v>#N/A</v>
      </c>
      <c r="G1562" s="1">
        <f t="shared" si="178"/>
        <v>2</v>
      </c>
      <c r="H1562" s="1">
        <f t="shared" si="179"/>
        <v>2.6981005456233897</v>
      </c>
      <c r="I1562" s="1">
        <f t="shared" si="180"/>
        <v>-0.99999965141638647</v>
      </c>
      <c r="J1562" s="1" t="str">
        <f t="shared" si="181"/>
        <v>X</v>
      </c>
    </row>
    <row r="1563" spans="1:10" x14ac:dyDescent="0.2">
      <c r="A1563" s="7">
        <f t="shared" si="185"/>
        <v>-2.4403885361238997E-5</v>
      </c>
      <c r="B1563" s="12">
        <f t="shared" si="182"/>
        <v>478</v>
      </c>
      <c r="C1563" s="6" t="e">
        <f t="shared" si="183"/>
        <v>#N/A</v>
      </c>
      <c r="D1563" s="6" t="e">
        <f t="shared" si="184"/>
        <v>#N/A</v>
      </c>
      <c r="G1563" s="1">
        <f t="shared" si="178"/>
        <v>2</v>
      </c>
      <c r="H1563" s="1">
        <f t="shared" si="179"/>
        <v>2.6989700043360187</v>
      </c>
      <c r="I1563" s="1">
        <f t="shared" si="180"/>
        <v>-0.99999966239447602</v>
      </c>
      <c r="J1563" s="1" t="str">
        <f t="shared" si="181"/>
        <v>X</v>
      </c>
    </row>
    <row r="1564" spans="1:10" x14ac:dyDescent="0.2">
      <c r="A1564" s="7">
        <f t="shared" si="185"/>
        <v>-2.3684822707556613E-5</v>
      </c>
      <c r="B1564" s="12">
        <f t="shared" si="182"/>
        <v>479</v>
      </c>
      <c r="C1564" s="6" t="e">
        <f t="shared" si="183"/>
        <v>#N/A</v>
      </c>
      <c r="D1564" s="6" t="e">
        <f t="shared" si="184"/>
        <v>#N/A</v>
      </c>
      <c r="G1564" s="1">
        <f t="shared" si="178"/>
        <v>2</v>
      </c>
      <c r="H1564" s="1">
        <f t="shared" si="179"/>
        <v>2.6998377258672459</v>
      </c>
      <c r="I1564" s="1">
        <f t="shared" si="180"/>
        <v>-0.99999967302682791</v>
      </c>
      <c r="J1564" s="1" t="str">
        <f t="shared" si="181"/>
        <v>X</v>
      </c>
    </row>
    <row r="1565" spans="1:10" x14ac:dyDescent="0.2">
      <c r="A1565" s="7">
        <f t="shared" si="185"/>
        <v>-2.2986845327420526E-5</v>
      </c>
      <c r="B1565" s="12">
        <f t="shared" si="182"/>
        <v>480</v>
      </c>
      <c r="C1565" s="6" t="e">
        <f t="shared" si="183"/>
        <v>#N/A</v>
      </c>
      <c r="D1565" s="6" t="e">
        <f t="shared" si="184"/>
        <v>#N/A</v>
      </c>
      <c r="G1565" s="1">
        <f t="shared" si="178"/>
        <v>2</v>
      </c>
      <c r="H1565" s="1">
        <f t="shared" si="179"/>
        <v>2.7007037171450192</v>
      </c>
      <c r="I1565" s="1">
        <f t="shared" si="180"/>
        <v>-0.99999968332433031</v>
      </c>
      <c r="J1565" s="1" t="str">
        <f t="shared" si="181"/>
        <v>X</v>
      </c>
    </row>
    <row r="1566" spans="1:10" x14ac:dyDescent="0.2">
      <c r="A1566" s="7">
        <f t="shared" si="185"/>
        <v>-2.2309340761891539E-5</v>
      </c>
      <c r="B1566" s="12">
        <f t="shared" si="182"/>
        <v>481</v>
      </c>
      <c r="C1566" s="6" t="e">
        <f t="shared" si="183"/>
        <v>#N/A</v>
      </c>
      <c r="D1566" s="6" t="e">
        <f t="shared" si="184"/>
        <v>#N/A</v>
      </c>
      <c r="G1566" s="1">
        <f t="shared" si="178"/>
        <v>2</v>
      </c>
      <c r="H1566" s="1">
        <f t="shared" si="179"/>
        <v>2.7015679850559273</v>
      </c>
      <c r="I1566" s="1">
        <f t="shared" si="180"/>
        <v>-0.99999969329752947</v>
      </c>
      <c r="J1566" s="1" t="str">
        <f t="shared" si="181"/>
        <v>X</v>
      </c>
    </row>
    <row r="1567" spans="1:10" x14ac:dyDescent="0.2">
      <c r="A1567" s="7">
        <f t="shared" si="185"/>
        <v>-2.165170988206835E-5</v>
      </c>
      <c r="B1567" s="12">
        <f t="shared" si="182"/>
        <v>482</v>
      </c>
      <c r="C1567" s="6" t="e">
        <f t="shared" si="183"/>
        <v>#N/A</v>
      </c>
      <c r="D1567" s="6" t="e">
        <f t="shared" si="184"/>
        <v>#N/A</v>
      </c>
      <c r="G1567" s="1">
        <f t="shared" si="178"/>
        <v>2</v>
      </c>
      <c r="H1567" s="1">
        <f t="shared" si="179"/>
        <v>2.7024305364455254</v>
      </c>
      <c r="I1567" s="1">
        <f t="shared" si="180"/>
        <v>-0.99999970295663854</v>
      </c>
      <c r="J1567" s="1" t="str">
        <f t="shared" si="181"/>
        <v>X</v>
      </c>
    </row>
    <row r="1568" spans="1:10" x14ac:dyDescent="0.2">
      <c r="A1568" s="7">
        <f t="shared" si="185"/>
        <v>-2.1013375480992832E-5</v>
      </c>
      <c r="B1568" s="12">
        <f t="shared" si="182"/>
        <v>483</v>
      </c>
      <c r="C1568" s="6" t="e">
        <f t="shared" si="183"/>
        <v>#N/A</v>
      </c>
      <c r="D1568" s="6" t="e">
        <f t="shared" si="184"/>
        <v>#N/A</v>
      </c>
      <c r="G1568" s="1">
        <f t="shared" si="178"/>
        <v>2</v>
      </c>
      <c r="H1568" s="1">
        <f t="shared" si="179"/>
        <v>2.7032913781186614</v>
      </c>
      <c r="I1568" s="1">
        <f t="shared" si="180"/>
        <v>-0.9999997123115496</v>
      </c>
      <c r="J1568" s="1" t="str">
        <f t="shared" si="181"/>
        <v>X</v>
      </c>
    </row>
    <row r="1569" spans="1:10" x14ac:dyDescent="0.2">
      <c r="A1569" s="7">
        <f t="shared" si="185"/>
        <v>-2.0393771193871789E-5</v>
      </c>
      <c r="B1569" s="12">
        <f t="shared" si="182"/>
        <v>484</v>
      </c>
      <c r="C1569" s="6" t="e">
        <f t="shared" si="183"/>
        <v>#N/A</v>
      </c>
      <c r="D1569" s="6" t="e">
        <f t="shared" si="184"/>
        <v>#N/A</v>
      </c>
      <c r="G1569" s="1">
        <f t="shared" si="178"/>
        <v>2</v>
      </c>
      <c r="H1569" s="1">
        <f t="shared" si="179"/>
        <v>2.7041505168397992</v>
      </c>
      <c r="I1569" s="1">
        <f t="shared" si="180"/>
        <v>-0.99999972137184212</v>
      </c>
      <c r="J1569" s="1" t="str">
        <f t="shared" si="181"/>
        <v>X</v>
      </c>
    </row>
    <row r="1570" spans="1:10" x14ac:dyDescent="0.2">
      <c r="A1570" s="7">
        <f t="shared" si="185"/>
        <v>-1.9792353562087474E-5</v>
      </c>
      <c r="B1570" s="12">
        <f t="shared" si="182"/>
        <v>485</v>
      </c>
      <c r="C1570" s="6" t="e">
        <f t="shared" si="183"/>
        <v>#N/A</v>
      </c>
      <c r="D1570" s="6" t="e">
        <f t="shared" si="184"/>
        <v>#N/A</v>
      </c>
      <c r="G1570" s="1">
        <f t="shared" si="178"/>
        <v>2</v>
      </c>
      <c r="H1570" s="1">
        <f t="shared" si="179"/>
        <v>2.705007959333336</v>
      </c>
      <c r="I1570" s="1">
        <f t="shared" si="180"/>
        <v>-0.99999973014679533</v>
      </c>
      <c r="J1570" s="1" t="str">
        <f t="shared" si="181"/>
        <v>X</v>
      </c>
    </row>
    <row r="1571" spans="1:10" x14ac:dyDescent="0.2">
      <c r="A1571" s="7">
        <f t="shared" si="185"/>
        <v>-1.920858892564361E-5</v>
      </c>
      <c r="B1571" s="12">
        <f t="shared" si="182"/>
        <v>486</v>
      </c>
      <c r="C1571" s="6" t="e">
        <f t="shared" si="183"/>
        <v>#N/A</v>
      </c>
      <c r="D1571" s="6" t="e">
        <f t="shared" si="184"/>
        <v>#N/A</v>
      </c>
      <c r="G1571" s="1">
        <f t="shared" si="178"/>
        <v>2</v>
      </c>
      <c r="H1571" s="1">
        <f t="shared" si="179"/>
        <v>2.7058637122839193</v>
      </c>
      <c r="I1571" s="1">
        <f t="shared" si="180"/>
        <v>-0.99999973864539449</v>
      </c>
      <c r="J1571" s="1" t="str">
        <f t="shared" si="181"/>
        <v>X</v>
      </c>
    </row>
    <row r="1572" spans="1:10" x14ac:dyDescent="0.2">
      <c r="A1572" s="7">
        <f t="shared" si="185"/>
        <v>-1.8641963531088046E-5</v>
      </c>
      <c r="B1572" s="12">
        <f t="shared" si="182"/>
        <v>487</v>
      </c>
      <c r="C1572" s="6" t="e">
        <f t="shared" si="183"/>
        <v>#N/A</v>
      </c>
      <c r="D1572" s="6" t="e">
        <f t="shared" si="184"/>
        <v>#N/A</v>
      </c>
      <c r="G1572" s="1">
        <f t="shared" si="178"/>
        <v>2</v>
      </c>
      <c r="H1572" s="1">
        <f t="shared" si="179"/>
        <v>2.7067177823367587</v>
      </c>
      <c r="I1572" s="1">
        <f t="shared" si="180"/>
        <v>-0.99999974687634463</v>
      </c>
      <c r="J1572" s="1" t="str">
        <f t="shared" si="181"/>
        <v>X</v>
      </c>
    </row>
    <row r="1573" spans="1:10" x14ac:dyDescent="0.2">
      <c r="A1573" s="7">
        <f t="shared" si="185"/>
        <v>-1.8091975317856991E-5</v>
      </c>
      <c r="B1573" s="12">
        <f t="shared" si="182"/>
        <v>488</v>
      </c>
      <c r="C1573" s="6" t="e">
        <f t="shared" si="183"/>
        <v>#N/A</v>
      </c>
      <c r="D1573" s="6" t="e">
        <f t="shared" si="184"/>
        <v>#N/A</v>
      </c>
      <c r="G1573" s="1">
        <f t="shared" si="178"/>
        <v>2</v>
      </c>
      <c r="H1573" s="1">
        <f t="shared" si="179"/>
        <v>2.7075701760979363</v>
      </c>
      <c r="I1573" s="1">
        <f t="shared" si="180"/>
        <v>-0.99999975484807369</v>
      </c>
      <c r="J1573" s="1" t="str">
        <f t="shared" si="181"/>
        <v>X</v>
      </c>
    </row>
    <row r="1574" spans="1:10" x14ac:dyDescent="0.2">
      <c r="A1574" s="7">
        <f t="shared" si="185"/>
        <v>-1.7558141085313585E-5</v>
      </c>
      <c r="B1574" s="12">
        <f t="shared" si="182"/>
        <v>489</v>
      </c>
      <c r="C1574" s="6" t="e">
        <f t="shared" si="183"/>
        <v>#N/A</v>
      </c>
      <c r="D1574" s="6" t="e">
        <f t="shared" si="184"/>
        <v>#N/A</v>
      </c>
      <c r="G1574" s="1">
        <f t="shared" si="178"/>
        <v>2</v>
      </c>
      <c r="H1574" s="1">
        <f t="shared" si="179"/>
        <v>2.7084209001347128</v>
      </c>
      <c r="I1574" s="1">
        <f t="shared" si="180"/>
        <v>-0.99999976256874579</v>
      </c>
      <c r="J1574" s="1" t="str">
        <f t="shared" si="181"/>
        <v>X</v>
      </c>
    </row>
    <row r="1575" spans="1:10" x14ac:dyDescent="0.2">
      <c r="A1575" s="7">
        <f t="shared" si="185"/>
        <v>-1.7039985726380858E-5</v>
      </c>
      <c r="B1575" s="12">
        <f t="shared" si="182"/>
        <v>490</v>
      </c>
      <c r="C1575" s="6" t="e">
        <f t="shared" si="183"/>
        <v>#N/A</v>
      </c>
      <c r="D1575" s="6" t="e">
        <f t="shared" si="184"/>
        <v>#N/A</v>
      </c>
      <c r="G1575" s="1">
        <f t="shared" si="178"/>
        <v>2</v>
      </c>
      <c r="H1575" s="1">
        <f t="shared" si="179"/>
        <v>2.7092699609758308</v>
      </c>
      <c r="I1575" s="1">
        <f t="shared" si="180"/>
        <v>-0.9999997700462675</v>
      </c>
      <c r="J1575" s="1" t="str">
        <f t="shared" si="181"/>
        <v>X</v>
      </c>
    </row>
    <row r="1576" spans="1:10" x14ac:dyDescent="0.2">
      <c r="A1576" s="7">
        <f t="shared" si="185"/>
        <v>-1.653705339474499E-5</v>
      </c>
      <c r="B1576" s="12">
        <f t="shared" si="182"/>
        <v>491</v>
      </c>
      <c r="C1576" s="6" t="e">
        <f t="shared" si="183"/>
        <v>#N/A</v>
      </c>
      <c r="D1576" s="6" t="e">
        <f t="shared" si="184"/>
        <v>#N/A</v>
      </c>
      <c r="G1576" s="1">
        <f t="shared" si="178"/>
        <v>2</v>
      </c>
      <c r="H1576" s="1">
        <f t="shared" si="179"/>
        <v>2.7101173651118162</v>
      </c>
      <c r="I1576" s="1">
        <f t="shared" si="180"/>
        <v>-0.9999997772882967</v>
      </c>
      <c r="J1576" s="1" t="str">
        <f t="shared" si="181"/>
        <v>X</v>
      </c>
    </row>
    <row r="1577" spans="1:10" x14ac:dyDescent="0.2">
      <c r="A1577" s="7">
        <f t="shared" si="185"/>
        <v>-1.6048897698622495E-5</v>
      </c>
      <c r="B1577" s="12">
        <f t="shared" si="182"/>
        <v>492</v>
      </c>
      <c r="C1577" s="6" t="e">
        <f t="shared" si="183"/>
        <v>#N/A</v>
      </c>
      <c r="D1577" s="6" t="e">
        <f t="shared" si="184"/>
        <v>#N/A</v>
      </c>
      <c r="G1577" s="1">
        <f t="shared" si="178"/>
        <v>2</v>
      </c>
      <c r="H1577" s="1">
        <f t="shared" si="179"/>
        <v>2.7109631189952759</v>
      </c>
      <c r="I1577" s="1">
        <f t="shared" si="180"/>
        <v>-0.99999978430224923</v>
      </c>
      <c r="J1577" s="1" t="str">
        <f t="shared" si="181"/>
        <v>X</v>
      </c>
    </row>
    <row r="1578" spans="1:10" x14ac:dyDescent="0.2">
      <c r="A1578" s="7">
        <f t="shared" si="185"/>
        <v>-1.557508788716856E-5</v>
      </c>
      <c r="B1578" s="12">
        <f t="shared" si="182"/>
        <v>493</v>
      </c>
      <c r="C1578" s="6" t="e">
        <f t="shared" si="183"/>
        <v>#N/A</v>
      </c>
      <c r="D1578" s="6" t="e">
        <f t="shared" si="184"/>
        <v>#N/A</v>
      </c>
      <c r="G1578" s="1">
        <f t="shared" si="178"/>
        <v>2</v>
      </c>
      <c r="H1578" s="1">
        <f t="shared" si="179"/>
        <v>2.7118072290411912</v>
      </c>
      <c r="I1578" s="1">
        <f t="shared" si="180"/>
        <v>-0.99999979109530868</v>
      </c>
      <c r="J1578" s="1" t="str">
        <f t="shared" si="181"/>
        <v>X</v>
      </c>
    </row>
    <row r="1579" spans="1:10" x14ac:dyDescent="0.2">
      <c r="A1579" s="7">
        <f t="shared" si="185"/>
        <v>-1.5115204008781756E-5</v>
      </c>
      <c r="B1579" s="12">
        <f t="shared" si="182"/>
        <v>494</v>
      </c>
      <c r="C1579" s="6" t="e">
        <f t="shared" si="183"/>
        <v>#N/A</v>
      </c>
      <c r="D1579" s="6" t="e">
        <f t="shared" si="184"/>
        <v>#N/A</v>
      </c>
      <c r="G1579" s="1">
        <f t="shared" si="178"/>
        <v>2</v>
      </c>
      <c r="H1579" s="1">
        <f t="shared" si="179"/>
        <v>2.7126497016272113</v>
      </c>
      <c r="I1579" s="1">
        <f t="shared" si="180"/>
        <v>-0.99999979767443126</v>
      </c>
      <c r="J1579" s="1" t="str">
        <f t="shared" si="181"/>
        <v>X</v>
      </c>
    </row>
    <row r="1580" spans="1:10" x14ac:dyDescent="0.2">
      <c r="A1580" s="7">
        <f t="shared" si="185"/>
        <v>-1.4668837570002393E-5</v>
      </c>
      <c r="B1580" s="12">
        <f t="shared" si="182"/>
        <v>495</v>
      </c>
      <c r="C1580" s="6" t="e">
        <f t="shared" si="183"/>
        <v>#N/A</v>
      </c>
      <c r="D1580" s="6" t="e">
        <f t="shared" si="184"/>
        <v>#N/A</v>
      </c>
      <c r="G1580" s="1">
        <f t="shared" si="178"/>
        <v>2</v>
      </c>
      <c r="H1580" s="1">
        <f t="shared" si="179"/>
        <v>2.7134905430939424</v>
      </c>
      <c r="I1580" s="1">
        <f t="shared" si="180"/>
        <v>-0.99999980404635513</v>
      </c>
      <c r="J1580" s="1" t="str">
        <f t="shared" si="181"/>
        <v>X</v>
      </c>
    </row>
    <row r="1581" spans="1:10" x14ac:dyDescent="0.2">
      <c r="A1581" s="7">
        <f t="shared" si="185"/>
        <v>-1.4235596254191977E-5</v>
      </c>
      <c r="B1581" s="12">
        <f t="shared" si="182"/>
        <v>496</v>
      </c>
      <c r="C1581" s="6" t="e">
        <f t="shared" si="183"/>
        <v>#N/A</v>
      </c>
      <c r="D1581" s="6" t="e">
        <f t="shared" si="184"/>
        <v>#N/A</v>
      </c>
      <c r="G1581" s="1">
        <f t="shared" si="178"/>
        <v>2</v>
      </c>
      <c r="H1581" s="1">
        <f t="shared" si="179"/>
        <v>2.7143297597452332</v>
      </c>
      <c r="I1581" s="1">
        <f t="shared" si="180"/>
        <v>-0.99999981021760531</v>
      </c>
      <c r="J1581" s="1" t="str">
        <f t="shared" si="181"/>
        <v>X</v>
      </c>
    </row>
    <row r="1582" spans="1:10" x14ac:dyDescent="0.2">
      <c r="A1582" s="7">
        <f t="shared" si="185"/>
        <v>-1.3815093464356005E-5</v>
      </c>
      <c r="B1582" s="12">
        <f t="shared" si="182"/>
        <v>497</v>
      </c>
      <c r="C1582" s="6" t="e">
        <f t="shared" si="183"/>
        <v>#N/A</v>
      </c>
      <c r="D1582" s="6" t="e">
        <f t="shared" si="184"/>
        <v>#N/A</v>
      </c>
      <c r="G1582" s="1">
        <f t="shared" si="178"/>
        <v>2</v>
      </c>
      <c r="H1582" s="1">
        <f t="shared" si="179"/>
        <v>2.7151673578484576</v>
      </c>
      <c r="I1582" s="1">
        <f t="shared" si="180"/>
        <v>-0.99999981619450162</v>
      </c>
      <c r="J1582" s="1" t="str">
        <f t="shared" si="181"/>
        <v>X</v>
      </c>
    </row>
    <row r="1583" spans="1:10" x14ac:dyDescent="0.2">
      <c r="A1583" s="7">
        <f t="shared" si="185"/>
        <v>-1.3406957577220471E-5</v>
      </c>
      <c r="B1583" s="12">
        <f t="shared" si="182"/>
        <v>498</v>
      </c>
      <c r="C1583" s="6" t="e">
        <f t="shared" si="183"/>
        <v>#N/A</v>
      </c>
      <c r="D1583" s="6" t="e">
        <f t="shared" si="184"/>
        <v>#N/A</v>
      </c>
      <c r="G1583" s="1">
        <f t="shared" si="178"/>
        <v>2</v>
      </c>
      <c r="H1583" s="1">
        <f t="shared" si="179"/>
        <v>2.716003343634799</v>
      </c>
      <c r="I1583" s="1">
        <f t="shared" si="180"/>
        <v>-0.99999982198316495</v>
      </c>
      <c r="J1583" s="1" t="str">
        <f t="shared" si="181"/>
        <v>X</v>
      </c>
    </row>
    <row r="1584" spans="1:10" x14ac:dyDescent="0.2">
      <c r="A1584" s="7">
        <f t="shared" si="185"/>
        <v>-1.3010827035062688E-5</v>
      </c>
      <c r="B1584" s="12">
        <f t="shared" si="182"/>
        <v>499</v>
      </c>
      <c r="C1584" s="6" t="e">
        <f t="shared" si="183"/>
        <v>#N/A</v>
      </c>
      <c r="D1584" s="6" t="e">
        <f t="shared" si="184"/>
        <v>#N/A</v>
      </c>
      <c r="G1584" s="1">
        <f t="shared" si="178"/>
        <v>2</v>
      </c>
      <c r="H1584" s="1">
        <f t="shared" si="179"/>
        <v>2.7168377232995247</v>
      </c>
      <c r="I1584" s="1">
        <f t="shared" si="180"/>
        <v>-0.99999982758952344</v>
      </c>
      <c r="J1584" s="1" t="str">
        <f t="shared" si="181"/>
        <v>X</v>
      </c>
    </row>
    <row r="1585" spans="1:10" x14ac:dyDescent="0.2">
      <c r="A1585" s="7">
        <f t="shared" si="185"/>
        <v>-1.2626349462110045E-5</v>
      </c>
      <c r="B1585" s="12">
        <f t="shared" si="182"/>
        <v>500</v>
      </c>
      <c r="C1585" s="6" t="e">
        <f t="shared" si="183"/>
        <v>#N/A</v>
      </c>
      <c r="D1585" s="6" t="e">
        <f t="shared" si="184"/>
        <v>#N/A</v>
      </c>
      <c r="G1585" s="1">
        <f t="shared" si="178"/>
        <v>2</v>
      </c>
      <c r="H1585" s="1">
        <f t="shared" si="179"/>
        <v>2.7176705030022621</v>
      </c>
      <c r="I1585" s="1">
        <f t="shared" si="180"/>
        <v>-0.99999983301931872</v>
      </c>
      <c r="J1585" s="1" t="str">
        <f t="shared" si="181"/>
        <v>X</v>
      </c>
    </row>
    <row r="1586" spans="1:10" x14ac:dyDescent="0.2">
      <c r="A1586" s="7">
        <f t="shared" si="185"/>
        <v>-1.2253184351401833E-5</v>
      </c>
      <c r="B1586" s="12">
        <f t="shared" si="182"/>
        <v>501</v>
      </c>
      <c r="C1586" s="6" t="e">
        <f t="shared" si="183"/>
        <v>#N/A</v>
      </c>
      <c r="D1586" s="6" t="e">
        <f t="shared" si="184"/>
        <v>#N/A</v>
      </c>
      <c r="G1586" s="1">
        <f t="shared" si="178"/>
        <v>2</v>
      </c>
      <c r="H1586" s="1">
        <f t="shared" si="179"/>
        <v>2.7185016888672742</v>
      </c>
      <c r="I1586" s="1">
        <f t="shared" si="180"/>
        <v>-0.99999983827811123</v>
      </c>
      <c r="J1586" s="1" t="str">
        <f t="shared" si="181"/>
        <v>X</v>
      </c>
    </row>
    <row r="1587" spans="1:10" x14ac:dyDescent="0.2">
      <c r="A1587" s="7">
        <f t="shared" si="185"/>
        <v>-1.1891000141258604E-5</v>
      </c>
      <c r="B1587" s="12">
        <f t="shared" si="182"/>
        <v>502</v>
      </c>
      <c r="C1587" s="6" t="e">
        <f t="shared" si="183"/>
        <v>#N/A</v>
      </c>
      <c r="D1587" s="6" t="e">
        <f t="shared" si="184"/>
        <v>#N/A</v>
      </c>
      <c r="G1587" s="1">
        <f t="shared" si="178"/>
        <v>2</v>
      </c>
      <c r="H1587" s="1">
        <f t="shared" si="179"/>
        <v>2.7193312869837265</v>
      </c>
      <c r="I1587" s="1">
        <f t="shared" si="180"/>
        <v>-0.999999843371286</v>
      </c>
      <c r="J1587" s="1" t="str">
        <f t="shared" si="181"/>
        <v>X</v>
      </c>
    </row>
    <row r="1588" spans="1:10" x14ac:dyDescent="0.2">
      <c r="A1588" s="7">
        <f t="shared" si="185"/>
        <v>-1.1539476393300118E-5</v>
      </c>
      <c r="B1588" s="12">
        <f t="shared" si="182"/>
        <v>503</v>
      </c>
      <c r="C1588" s="6" t="e">
        <f t="shared" si="183"/>
        <v>#N/A</v>
      </c>
      <c r="D1588" s="6" t="e">
        <f t="shared" si="184"/>
        <v>#N/A</v>
      </c>
      <c r="G1588" s="1">
        <f t="shared" si="178"/>
        <v>2</v>
      </c>
      <c r="H1588" s="1">
        <f t="shared" si="179"/>
        <v>2.720159303405957</v>
      </c>
      <c r="I1588" s="1">
        <f t="shared" si="180"/>
        <v>-0.99999984830405975</v>
      </c>
      <c r="J1588" s="1" t="str">
        <f t="shared" si="181"/>
        <v>X</v>
      </c>
    </row>
    <row r="1589" spans="1:10" x14ac:dyDescent="0.2">
      <c r="A1589" s="7">
        <f t="shared" si="185"/>
        <v>-1.1198299816824793E-5</v>
      </c>
      <c r="B1589" s="12">
        <f t="shared" si="182"/>
        <v>504</v>
      </c>
      <c r="C1589" s="6" t="e">
        <f t="shared" si="183"/>
        <v>#N/A</v>
      </c>
      <c r="D1589" s="6" t="e">
        <f t="shared" si="184"/>
        <v>#N/A</v>
      </c>
      <c r="G1589" s="1">
        <f t="shared" si="178"/>
        <v>2</v>
      </c>
      <c r="H1589" s="1">
        <f t="shared" si="179"/>
        <v>2.7209857441537393</v>
      </c>
      <c r="I1589" s="1">
        <f t="shared" si="180"/>
        <v>-0.99999985308148354</v>
      </c>
      <c r="J1589" s="1" t="str">
        <f t="shared" si="181"/>
        <v>X</v>
      </c>
    </row>
    <row r="1590" spans="1:10" x14ac:dyDescent="0.2">
      <c r="A1590" s="7">
        <f t="shared" si="185"/>
        <v>-1.0867167982164511E-5</v>
      </c>
      <c r="B1590" s="12">
        <f t="shared" si="182"/>
        <v>505</v>
      </c>
      <c r="C1590" s="6" t="e">
        <f t="shared" si="183"/>
        <v>#N/A</v>
      </c>
      <c r="D1590" s="6" t="e">
        <f t="shared" si="184"/>
        <v>#N/A</v>
      </c>
      <c r="G1590" s="1">
        <f t="shared" si="178"/>
        <v>2</v>
      </c>
      <c r="H1590" s="1">
        <f t="shared" si="179"/>
        <v>2.7218106152125467</v>
      </c>
      <c r="I1590" s="1">
        <f t="shared" si="180"/>
        <v>-0.99999985770844946</v>
      </c>
      <c r="J1590" s="1" t="str">
        <f t="shared" si="181"/>
        <v>X</v>
      </c>
    </row>
    <row r="1591" spans="1:10" x14ac:dyDescent="0.2">
      <c r="A1591" s="7">
        <f t="shared" si="185"/>
        <v>-1.0545785323514551E-5</v>
      </c>
      <c r="B1591" s="12">
        <f t="shared" si="182"/>
        <v>506</v>
      </c>
      <c r="C1591" s="6" t="e">
        <f t="shared" si="183"/>
        <v>#N/A</v>
      </c>
      <c r="D1591" s="6" t="e">
        <f t="shared" si="184"/>
        <v>#N/A</v>
      </c>
      <c r="G1591" s="1">
        <f t="shared" si="178"/>
        <v>2</v>
      </c>
      <c r="H1591" s="1">
        <f t="shared" si="179"/>
        <v>2.7226339225338121</v>
      </c>
      <c r="I1591" s="1">
        <f t="shared" si="180"/>
        <v>-0.99999986218969683</v>
      </c>
      <c r="J1591" s="1" t="str">
        <f t="shared" si="181"/>
        <v>X</v>
      </c>
    </row>
    <row r="1592" spans="1:10" x14ac:dyDescent="0.2">
      <c r="A1592" s="7">
        <f t="shared" si="185"/>
        <v>-1.0233867897433063E-5</v>
      </c>
      <c r="B1592" s="12">
        <f t="shared" si="182"/>
        <v>507</v>
      </c>
      <c r="C1592" s="6" t="e">
        <f t="shared" si="183"/>
        <v>#N/A</v>
      </c>
      <c r="D1592" s="6" t="e">
        <f t="shared" si="184"/>
        <v>#N/A</v>
      </c>
      <c r="G1592" s="1">
        <f t="shared" si="178"/>
        <v>2</v>
      </c>
      <c r="H1592" s="1">
        <f t="shared" si="179"/>
        <v>2.7234556720351857</v>
      </c>
      <c r="I1592" s="1">
        <f t="shared" si="180"/>
        <v>-0.99999986652981399</v>
      </c>
      <c r="J1592" s="1" t="str">
        <f t="shared" si="181"/>
        <v>X</v>
      </c>
    </row>
    <row r="1593" spans="1:10" x14ac:dyDescent="0.2">
      <c r="A1593" s="7">
        <f t="shared" si="185"/>
        <v>-9.9311362607097894E-6</v>
      </c>
      <c r="B1593" s="12">
        <f t="shared" si="182"/>
        <v>508</v>
      </c>
      <c r="C1593" s="6" t="e">
        <f t="shared" si="183"/>
        <v>#N/A</v>
      </c>
      <c r="D1593" s="6" t="e">
        <f t="shared" si="184"/>
        <v>#N/A</v>
      </c>
      <c r="G1593" s="1">
        <f t="shared" si="178"/>
        <v>2</v>
      </c>
      <c r="H1593" s="1">
        <f t="shared" si="179"/>
        <v>2.7242758696007892</v>
      </c>
      <c r="I1593" s="1">
        <f t="shared" si="180"/>
        <v>-0.9999998707332467</v>
      </c>
      <c r="J1593" s="1" t="str">
        <f t="shared" si="181"/>
        <v>X</v>
      </c>
    </row>
    <row r="1594" spans="1:10" x14ac:dyDescent="0.2">
      <c r="A1594" s="7">
        <f t="shared" si="185"/>
        <v>-9.6373243814360571E-6</v>
      </c>
      <c r="B1594" s="12">
        <f t="shared" si="182"/>
        <v>509</v>
      </c>
      <c r="C1594" s="6" t="e">
        <f t="shared" si="183"/>
        <v>#N/A</v>
      </c>
      <c r="D1594" s="6" t="e">
        <f t="shared" si="184"/>
        <v>#N/A</v>
      </c>
      <c r="G1594" s="1">
        <f t="shared" si="178"/>
        <v>2</v>
      </c>
      <c r="H1594" s="1">
        <f t="shared" si="179"/>
        <v>2.725094521081469</v>
      </c>
      <c r="I1594" s="1">
        <f t="shared" si="180"/>
        <v>-0.99999987480429864</v>
      </c>
      <c r="J1594" s="1" t="str">
        <f t="shared" si="181"/>
        <v>X</v>
      </c>
    </row>
    <row r="1595" spans="1:10" x14ac:dyDescent="0.2">
      <c r="A1595" s="7">
        <f t="shared" si="185"/>
        <v>-9.352167293708437E-6</v>
      </c>
      <c r="B1595" s="12">
        <f t="shared" si="182"/>
        <v>510</v>
      </c>
      <c r="C1595" s="6" t="e">
        <f t="shared" si="183"/>
        <v>#N/A</v>
      </c>
      <c r="D1595" s="6" t="e">
        <f t="shared" si="184"/>
        <v>#N/A</v>
      </c>
      <c r="G1595" s="1">
        <f t="shared" si="178"/>
        <v>2</v>
      </c>
      <c r="H1595" s="1">
        <f t="shared" si="179"/>
        <v>2.7259116322950483</v>
      </c>
      <c r="I1595" s="1">
        <f t="shared" si="180"/>
        <v>-0.99999987874713892</v>
      </c>
      <c r="J1595" s="1" t="str">
        <f t="shared" si="181"/>
        <v>X</v>
      </c>
    </row>
    <row r="1596" spans="1:10" x14ac:dyDescent="0.2">
      <c r="A1596" s="7">
        <f t="shared" si="185"/>
        <v>-9.0754131397240021E-6</v>
      </c>
      <c r="B1596" s="12">
        <f t="shared" si="182"/>
        <v>511</v>
      </c>
      <c r="C1596" s="6" t="e">
        <f t="shared" si="183"/>
        <v>#N/A</v>
      </c>
      <c r="D1596" s="6" t="e">
        <f t="shared" si="184"/>
        <v>#N/A</v>
      </c>
      <c r="G1596" s="1">
        <f t="shared" si="178"/>
        <v>2</v>
      </c>
      <c r="H1596" s="1">
        <f t="shared" si="179"/>
        <v>2.7267272090265724</v>
      </c>
      <c r="I1596" s="1">
        <f t="shared" si="180"/>
        <v>-0.99999988256580608</v>
      </c>
      <c r="J1596" s="1" t="str">
        <f t="shared" si="181"/>
        <v>X</v>
      </c>
    </row>
    <row r="1597" spans="1:10" x14ac:dyDescent="0.2">
      <c r="A1597" s="7">
        <f t="shared" si="185"/>
        <v>-8.8068149546060639E-6</v>
      </c>
      <c r="B1597" s="12">
        <f t="shared" si="182"/>
        <v>512</v>
      </c>
      <c r="C1597" s="6" t="e">
        <f t="shared" si="183"/>
        <v>#N/A</v>
      </c>
      <c r="D1597" s="6" t="e">
        <f t="shared" si="184"/>
        <v>#N/A</v>
      </c>
      <c r="G1597" s="1">
        <f t="shared" si="178"/>
        <v>2</v>
      </c>
      <c r="H1597" s="1">
        <f t="shared" si="179"/>
        <v>2.7275412570285562</v>
      </c>
      <c r="I1597" s="1">
        <f t="shared" si="180"/>
        <v>-0.99999988626421032</v>
      </c>
      <c r="J1597" s="1" t="str">
        <f t="shared" si="181"/>
        <v>X</v>
      </c>
    </row>
    <row r="1598" spans="1:10" x14ac:dyDescent="0.2">
      <c r="A1598" s="7">
        <f t="shared" si="185"/>
        <v>-8.5461338823059247E-6</v>
      </c>
      <c r="B1598" s="12">
        <f t="shared" si="182"/>
        <v>513</v>
      </c>
      <c r="C1598" s="6" t="e">
        <f t="shared" si="183"/>
        <v>#N/A</v>
      </c>
      <c r="D1598" s="6" t="e">
        <f t="shared" si="184"/>
        <v>#N/A</v>
      </c>
      <c r="G1598" s="1">
        <f t="shared" si="178"/>
        <v>2</v>
      </c>
      <c r="H1598" s="1">
        <f t="shared" si="179"/>
        <v>2.7283537820212285</v>
      </c>
      <c r="I1598" s="1">
        <f t="shared" si="180"/>
        <v>-0.99999988984613886</v>
      </c>
      <c r="J1598" s="1" t="str">
        <f t="shared" si="181"/>
        <v>X</v>
      </c>
    </row>
    <row r="1599" spans="1:10" x14ac:dyDescent="0.2">
      <c r="A1599" s="7">
        <f t="shared" si="185"/>
        <v>-8.2931366524705283E-6</v>
      </c>
      <c r="B1599" s="12">
        <f t="shared" si="182"/>
        <v>514</v>
      </c>
      <c r="C1599" s="6" t="e">
        <f t="shared" si="183"/>
        <v>#N/A</v>
      </c>
      <c r="D1599" s="6" t="e">
        <f t="shared" si="184"/>
        <v>#N/A</v>
      </c>
      <c r="G1599" s="1">
        <f t="shared" si="178"/>
        <v>2</v>
      </c>
      <c r="H1599" s="1">
        <f t="shared" si="179"/>
        <v>2.7291647896927702</v>
      </c>
      <c r="I1599" s="1">
        <f t="shared" si="180"/>
        <v>-0.99999989331526073</v>
      </c>
      <c r="J1599" s="1" t="str">
        <f t="shared" si="181"/>
        <v>X</v>
      </c>
    </row>
    <row r="1600" spans="1:10" x14ac:dyDescent="0.2">
      <c r="A1600" s="7">
        <f t="shared" si="185"/>
        <v>-8.0475993398684274E-6</v>
      </c>
      <c r="B1600" s="12">
        <f t="shared" si="182"/>
        <v>515</v>
      </c>
      <c r="C1600" s="6" t="e">
        <f t="shared" si="183"/>
        <v>#N/A</v>
      </c>
      <c r="D1600" s="6" t="e">
        <f t="shared" si="184"/>
        <v>#N/A</v>
      </c>
      <c r="G1600" s="1">
        <f t="shared" si="178"/>
        <v>2</v>
      </c>
      <c r="H1600" s="1">
        <f t="shared" si="179"/>
        <v>2.7299742856995555</v>
      </c>
      <c r="I1600" s="1">
        <f t="shared" si="180"/>
        <v>-0.99999989667512779</v>
      </c>
      <c r="J1600" s="1" t="str">
        <f t="shared" si="181"/>
        <v>X</v>
      </c>
    </row>
    <row r="1601" spans="1:10" x14ac:dyDescent="0.2">
      <c r="A1601" s="7">
        <f t="shared" si="185"/>
        <v>-7.8093016784605101E-6</v>
      </c>
      <c r="B1601" s="12">
        <f t="shared" si="182"/>
        <v>516</v>
      </c>
      <c r="C1601" s="6" t="e">
        <f t="shared" si="183"/>
        <v>#N/A</v>
      </c>
      <c r="D1601" s="6" t="e">
        <f t="shared" si="184"/>
        <v>#N/A</v>
      </c>
      <c r="G1601" s="1">
        <f t="shared" si="178"/>
        <v>2</v>
      </c>
      <c r="H1601" s="1">
        <f t="shared" si="179"/>
        <v>2.7307822756663893</v>
      </c>
      <c r="I1601" s="1">
        <f t="shared" si="180"/>
        <v>-0.99999989992918081</v>
      </c>
      <c r="J1601" s="1" t="str">
        <f t="shared" si="181"/>
        <v>X</v>
      </c>
    </row>
    <row r="1602" spans="1:10" x14ac:dyDescent="0.2">
      <c r="A1602" s="7">
        <f t="shared" si="185"/>
        <v>-7.5780323991341561E-6</v>
      </c>
      <c r="B1602" s="12">
        <f t="shared" si="182"/>
        <v>517</v>
      </c>
      <c r="C1602" s="6" t="e">
        <f t="shared" si="183"/>
        <v>#N/A</v>
      </c>
      <c r="D1602" s="6" t="e">
        <f t="shared" si="184"/>
        <v>#N/A</v>
      </c>
      <c r="G1602" s="1">
        <f t="shared" ref="G1602:G1665" si="186">LOG(Q)</f>
        <v>2</v>
      </c>
      <c r="H1602" s="1">
        <f t="shared" ref="H1602:H1665" si="187">LOG(B1624)</f>
        <v>2.7315887651867388</v>
      </c>
      <c r="I1602" s="1">
        <f t="shared" ref="I1602:I1665" si="188">((LOG(Q))+k*((EXP((-a*Q*B1624)))-1))</f>
        <v>-0.99999990308075315</v>
      </c>
      <c r="J1602" s="1" t="str">
        <f t="shared" si="181"/>
        <v>X</v>
      </c>
    </row>
    <row r="1603" spans="1:10" x14ac:dyDescent="0.2">
      <c r="A1603" s="7">
        <f t="shared" si="185"/>
        <v>-7.3535840453751634E-6</v>
      </c>
      <c r="B1603" s="12">
        <f t="shared" si="182"/>
        <v>518</v>
      </c>
      <c r="C1603" s="6" t="e">
        <f t="shared" si="183"/>
        <v>#N/A</v>
      </c>
      <c r="D1603" s="6" t="e">
        <f t="shared" si="184"/>
        <v>#N/A</v>
      </c>
      <c r="G1603" s="1">
        <f t="shared" si="186"/>
        <v>2</v>
      </c>
      <c r="H1603" s="1">
        <f t="shared" si="187"/>
        <v>2.7323937598229686</v>
      </c>
      <c r="I1603" s="1">
        <f t="shared" si="188"/>
        <v>-0.99999990613307155</v>
      </c>
      <c r="J1603" s="1" t="str">
        <f t="shared" si="181"/>
        <v>X</v>
      </c>
    </row>
    <row r="1604" spans="1:10" x14ac:dyDescent="0.2">
      <c r="A1604" s="7">
        <f t="shared" si="185"/>
        <v>-7.1357567408539555E-6</v>
      </c>
      <c r="B1604" s="12">
        <f t="shared" si="182"/>
        <v>519</v>
      </c>
      <c r="C1604" s="6" t="e">
        <f t="shared" si="183"/>
        <v>#N/A</v>
      </c>
      <c r="D1604" s="6" t="e">
        <f t="shared" si="184"/>
        <v>#N/A</v>
      </c>
      <c r="G1604" s="1">
        <f t="shared" si="186"/>
        <v>2</v>
      </c>
      <c r="H1604" s="1">
        <f t="shared" si="187"/>
        <v>2.7331972651065692</v>
      </c>
      <c r="I1604" s="1">
        <f t="shared" si="188"/>
        <v>-0.99999990908926151</v>
      </c>
      <c r="J1604" s="1" t="str">
        <f t="shared" ref="J1604:J1667" si="189">IF(AND(B1626&gt;p,A1626&gt;-1),"X","")</f>
        <v>X</v>
      </c>
    </row>
    <row r="1605" spans="1:10" x14ac:dyDescent="0.2">
      <c r="A1605" s="7">
        <f t="shared" si="185"/>
        <v>-6.9243561565676678E-6</v>
      </c>
      <c r="B1605" s="12">
        <f t="shared" si="182"/>
        <v>520</v>
      </c>
      <c r="C1605" s="6" t="e">
        <f t="shared" si="183"/>
        <v>#N/A</v>
      </c>
      <c r="D1605" s="6" t="e">
        <f t="shared" si="184"/>
        <v>#N/A</v>
      </c>
      <c r="G1605" s="1">
        <f t="shared" si="186"/>
        <v>2</v>
      </c>
      <c r="H1605" s="1">
        <f t="shared" si="187"/>
        <v>2.7339992865383871</v>
      </c>
      <c r="I1605" s="1">
        <f t="shared" si="188"/>
        <v>-0.99999991195235172</v>
      </c>
      <c r="J1605" s="1" t="str">
        <f t="shared" si="189"/>
        <v>X</v>
      </c>
    </row>
    <row r="1606" spans="1:10" x14ac:dyDescent="0.2">
      <c r="A1606" s="7">
        <f t="shared" si="185"/>
        <v>-6.719193582464461E-6</v>
      </c>
      <c r="B1606" s="12">
        <f t="shared" si="182"/>
        <v>521</v>
      </c>
      <c r="C1606" s="6" t="e">
        <f t="shared" si="183"/>
        <v>#N/A</v>
      </c>
      <c r="D1606" s="6" t="e">
        <f t="shared" si="184"/>
        <v>#N/A</v>
      </c>
      <c r="G1606" s="1">
        <f t="shared" si="186"/>
        <v>2</v>
      </c>
      <c r="H1606" s="1">
        <f t="shared" si="187"/>
        <v>2.7347998295888472</v>
      </c>
      <c r="I1606" s="1">
        <f t="shared" si="188"/>
        <v>-0.99999991472527316</v>
      </c>
      <c r="J1606" s="1" t="str">
        <f t="shared" si="189"/>
        <v>X</v>
      </c>
    </row>
    <row r="1607" spans="1:10" x14ac:dyDescent="0.2">
      <c r="A1607" s="7">
        <f t="shared" si="185"/>
        <v>-6.5200859989946774E-6</v>
      </c>
      <c r="B1607" s="12">
        <f t="shared" si="182"/>
        <v>522</v>
      </c>
      <c r="C1607" s="6" t="e">
        <f t="shared" si="183"/>
        <v>#N/A</v>
      </c>
      <c r="D1607" s="6" t="e">
        <f t="shared" si="184"/>
        <v>#N/A</v>
      </c>
      <c r="G1607" s="1">
        <f t="shared" si="186"/>
        <v>2</v>
      </c>
      <c r="H1607" s="1">
        <f t="shared" si="187"/>
        <v>2.7355988996981799</v>
      </c>
      <c r="I1607" s="1">
        <f t="shared" si="188"/>
        <v>-0.9999999174108658</v>
      </c>
      <c r="J1607" s="1" t="str">
        <f t="shared" si="189"/>
        <v>X</v>
      </c>
    </row>
    <row r="1608" spans="1:10" x14ac:dyDescent="0.2">
      <c r="A1608" s="7">
        <f t="shared" si="185"/>
        <v>-6.3268550801055412E-6</v>
      </c>
      <c r="B1608" s="12">
        <f t="shared" si="182"/>
        <v>523</v>
      </c>
      <c r="C1608" s="6" t="e">
        <f t="shared" si="183"/>
        <v>#N/A</v>
      </c>
      <c r="D1608" s="6" t="e">
        <f t="shared" si="184"/>
        <v>#N/A</v>
      </c>
      <c r="G1608" s="1">
        <f t="shared" si="186"/>
        <v>2</v>
      </c>
      <c r="H1608" s="1">
        <f t="shared" si="187"/>
        <v>2.7363965022766426</v>
      </c>
      <c r="I1608" s="1">
        <f t="shared" si="188"/>
        <v>-0.99999992001187987</v>
      </c>
      <c r="J1608" s="1" t="str">
        <f t="shared" si="189"/>
        <v>X</v>
      </c>
    </row>
    <row r="1609" spans="1:10" x14ac:dyDescent="0.2">
      <c r="A1609" s="7">
        <f t="shared" si="185"/>
        <v>-6.1393277899433725E-6</v>
      </c>
      <c r="B1609" s="12">
        <f t="shared" si="182"/>
        <v>524</v>
      </c>
      <c r="C1609" s="6" t="e">
        <f t="shared" si="183"/>
        <v>#N/A</v>
      </c>
      <c r="D1609" s="6" t="e">
        <f t="shared" si="184"/>
        <v>#N/A</v>
      </c>
      <c r="G1609" s="1">
        <f t="shared" si="186"/>
        <v>2</v>
      </c>
      <c r="H1609" s="1">
        <f t="shared" si="187"/>
        <v>2.7371926427047373</v>
      </c>
      <c r="I1609" s="1">
        <f t="shared" si="188"/>
        <v>-0.99999992253097902</v>
      </c>
      <c r="J1609" s="1" t="str">
        <f t="shared" si="189"/>
        <v>X</v>
      </c>
    </row>
    <row r="1610" spans="1:10" x14ac:dyDescent="0.2">
      <c r="A1610" s="7">
        <f t="shared" si="185"/>
        <v>-5.9573380582689519E-6</v>
      </c>
      <c r="B1610" s="12">
        <f t="shared" si="182"/>
        <v>525</v>
      </c>
      <c r="C1610" s="6" t="e">
        <f t="shared" si="183"/>
        <v>#N/A</v>
      </c>
      <c r="D1610" s="6" t="e">
        <f t="shared" si="184"/>
        <v>#N/A</v>
      </c>
      <c r="G1610" s="1">
        <f t="shared" si="186"/>
        <v>2</v>
      </c>
      <c r="H1610" s="1">
        <f t="shared" si="187"/>
        <v>2.7379873263334309</v>
      </c>
      <c r="I1610" s="1">
        <f t="shared" si="188"/>
        <v>-0.99999992497074341</v>
      </c>
      <c r="J1610" s="1" t="str">
        <f t="shared" si="189"/>
        <v>X</v>
      </c>
    </row>
    <row r="1611" spans="1:10" x14ac:dyDescent="0.2">
      <c r="A1611" s="7">
        <f t="shared" si="185"/>
        <v>-5.7807214887740412E-6</v>
      </c>
      <c r="B1611" s="12">
        <f t="shared" si="182"/>
        <v>526</v>
      </c>
      <c r="C1611" s="6" t="e">
        <f t="shared" si="183"/>
        <v>#N/A</v>
      </c>
      <c r="D1611" s="6" t="e">
        <f t="shared" si="184"/>
        <v>#N/A</v>
      </c>
      <c r="G1611" s="1">
        <f t="shared" si="186"/>
        <v>2</v>
      </c>
      <c r="H1611" s="1">
        <f t="shared" si="187"/>
        <v>2.7387805584843692</v>
      </c>
      <c r="I1611" s="1">
        <f t="shared" si="188"/>
        <v>-0.99999992733367105</v>
      </c>
      <c r="J1611" s="1" t="str">
        <f t="shared" si="189"/>
        <v>X</v>
      </c>
    </row>
    <row r="1612" spans="1:10" x14ac:dyDescent="0.2">
      <c r="A1612" s="7">
        <f t="shared" si="185"/>
        <v>-5.6093202350999326E-6</v>
      </c>
      <c r="B1612" s="12">
        <f t="shared" si="182"/>
        <v>527</v>
      </c>
      <c r="C1612" s="6" t="e">
        <f t="shared" si="183"/>
        <v>#N/A</v>
      </c>
      <c r="D1612" s="6" t="e">
        <f t="shared" si="184"/>
        <v>#N/A</v>
      </c>
      <c r="G1612" s="1">
        <f t="shared" si="186"/>
        <v>2</v>
      </c>
      <c r="H1612" s="1">
        <f t="shared" si="187"/>
        <v>2.7395723444500919</v>
      </c>
      <c r="I1612" s="1">
        <f t="shared" si="188"/>
        <v>-0.9999999296221822</v>
      </c>
      <c r="J1612" s="1" t="str">
        <f t="shared" si="189"/>
        <v>X</v>
      </c>
    </row>
    <row r="1613" spans="1:10" x14ac:dyDescent="0.2">
      <c r="A1613" s="7">
        <f t="shared" si="185"/>
        <v>-5.4429825381497658E-6</v>
      </c>
      <c r="B1613" s="12">
        <f t="shared" si="182"/>
        <v>528</v>
      </c>
      <c r="C1613" s="6" t="e">
        <f t="shared" si="183"/>
        <v>#N/A</v>
      </c>
      <c r="D1613" s="6" t="e">
        <f t="shared" si="184"/>
        <v>#N/A</v>
      </c>
      <c r="G1613" s="1">
        <f t="shared" si="186"/>
        <v>2</v>
      </c>
      <c r="H1613" s="1">
        <f t="shared" si="187"/>
        <v>2.7403626894942437</v>
      </c>
      <c r="I1613" s="1">
        <f t="shared" si="188"/>
        <v>-0.99999993183862035</v>
      </c>
      <c r="J1613" s="1" t="str">
        <f t="shared" si="189"/>
        <v>X</v>
      </c>
    </row>
    <row r="1614" spans="1:10" x14ac:dyDescent="0.2">
      <c r="A1614" s="7">
        <f t="shared" si="185"/>
        <v>-5.2815573934644259E-6</v>
      </c>
      <c r="B1614" s="12">
        <f t="shared" si="182"/>
        <v>529</v>
      </c>
      <c r="C1614" s="6" t="e">
        <f t="shared" si="183"/>
        <v>#N/A</v>
      </c>
      <c r="D1614" s="6" t="e">
        <f t="shared" si="184"/>
        <v>#N/A</v>
      </c>
      <c r="G1614" s="1">
        <f t="shared" si="186"/>
        <v>2</v>
      </c>
      <c r="H1614" s="1">
        <f t="shared" si="187"/>
        <v>2.7411515988517849</v>
      </c>
      <c r="I1614" s="1">
        <f t="shared" si="188"/>
        <v>-0.99999993398525522</v>
      </c>
      <c r="J1614" s="1" t="str">
        <f t="shared" si="189"/>
        <v>X</v>
      </c>
    </row>
    <row r="1615" spans="1:10" x14ac:dyDescent="0.2">
      <c r="A1615" s="7">
        <f t="shared" si="185"/>
        <v>-5.1249026933160138E-6</v>
      </c>
      <c r="B1615" s="12">
        <f t="shared" si="182"/>
        <v>530</v>
      </c>
      <c r="C1615" s="6" t="e">
        <f t="shared" si="183"/>
        <v>#N/A</v>
      </c>
      <c r="D1615" s="6" t="e">
        <f t="shared" si="184"/>
        <v>#N/A</v>
      </c>
      <c r="G1615" s="1">
        <f t="shared" si="186"/>
        <v>2</v>
      </c>
      <c r="H1615" s="1">
        <f t="shared" si="187"/>
        <v>2.741939077729199</v>
      </c>
      <c r="I1615" s="1">
        <f t="shared" si="188"/>
        <v>-0.99999993606428506</v>
      </c>
      <c r="J1615" s="1" t="str">
        <f t="shared" si="189"/>
        <v>X</v>
      </c>
    </row>
    <row r="1616" spans="1:10" x14ac:dyDescent="0.2">
      <c r="A1616" s="7">
        <f t="shared" si="185"/>
        <v>-4.9728755594768002E-6</v>
      </c>
      <c r="B1616" s="12">
        <f t="shared" si="182"/>
        <v>531</v>
      </c>
      <c r="C1616" s="6" t="e">
        <f t="shared" si="183"/>
        <v>#N/A</v>
      </c>
      <c r="D1616" s="6" t="e">
        <f t="shared" si="184"/>
        <v>#N/A</v>
      </c>
      <c r="G1616" s="1">
        <f t="shared" si="186"/>
        <v>2</v>
      </c>
      <c r="H1616" s="1">
        <f t="shared" si="187"/>
        <v>2.7427251313046983</v>
      </c>
      <c r="I1616" s="1">
        <f t="shared" si="188"/>
        <v>-0.99999993807783927</v>
      </c>
      <c r="J1616" s="1" t="str">
        <f t="shared" si="189"/>
        <v>X</v>
      </c>
    </row>
    <row r="1617" spans="1:10" x14ac:dyDescent="0.2">
      <c r="A1617" s="7">
        <f t="shared" si="185"/>
        <v>-4.8253410441189493E-6</v>
      </c>
      <c r="B1617" s="12">
        <f t="shared" si="182"/>
        <v>532</v>
      </c>
      <c r="C1617" s="6" t="e">
        <f t="shared" si="183"/>
        <v>#N/A</v>
      </c>
      <c r="D1617" s="6" t="e">
        <f t="shared" si="184"/>
        <v>#N/A</v>
      </c>
      <c r="G1617" s="1">
        <f t="shared" si="186"/>
        <v>2</v>
      </c>
      <c r="H1617" s="1">
        <f t="shared" si="187"/>
        <v>2.7435097647284299</v>
      </c>
      <c r="I1617" s="1">
        <f t="shared" si="188"/>
        <v>-0.99999994002797976</v>
      </c>
      <c r="J1617" s="1" t="str">
        <f t="shared" si="189"/>
        <v>X</v>
      </c>
    </row>
    <row r="1618" spans="1:10" x14ac:dyDescent="0.2">
      <c r="A1618" s="7">
        <f t="shared" si="185"/>
        <v>-4.6821678606795692E-6</v>
      </c>
      <c r="B1618" s="12">
        <f t="shared" ref="B1618:B1681" si="190">B1617+1</f>
        <v>533</v>
      </c>
      <c r="C1618" s="6" t="e">
        <f t="shared" si="183"/>
        <v>#N/A</v>
      </c>
      <c r="D1618" s="6" t="e">
        <f t="shared" si="184"/>
        <v>#N/A</v>
      </c>
      <c r="G1618" s="1">
        <f t="shared" si="186"/>
        <v>2</v>
      </c>
      <c r="H1618" s="1">
        <f t="shared" si="187"/>
        <v>2.7442929831226763</v>
      </c>
      <c r="I1618" s="1">
        <f t="shared" si="188"/>
        <v>-0.99999994191670361</v>
      </c>
      <c r="J1618" s="1" t="str">
        <f t="shared" si="189"/>
        <v>X</v>
      </c>
    </row>
    <row r="1619" spans="1:10" x14ac:dyDescent="0.2">
      <c r="A1619" s="7">
        <f t="shared" si="185"/>
        <v>-4.5432262477228088E-6</v>
      </c>
      <c r="B1619" s="12">
        <f t="shared" si="190"/>
        <v>534</v>
      </c>
      <c r="C1619" s="6" t="e">
        <f t="shared" si="183"/>
        <v>#N/A</v>
      </c>
      <c r="D1619" s="6" t="e">
        <f t="shared" si="184"/>
        <v>#N/A</v>
      </c>
      <c r="G1619" s="1">
        <f t="shared" si="186"/>
        <v>2</v>
      </c>
      <c r="H1619" s="1">
        <f t="shared" si="187"/>
        <v>2.7450747915820575</v>
      </c>
      <c r="I1619" s="1">
        <f t="shared" si="188"/>
        <v>-0.99999994374594525</v>
      </c>
      <c r="J1619" s="1" t="str">
        <f t="shared" si="189"/>
        <v>X</v>
      </c>
    </row>
    <row r="1620" spans="1:10" x14ac:dyDescent="0.2">
      <c r="A1620" s="7">
        <f t="shared" si="185"/>
        <v>-4.4083918203910662E-6</v>
      </c>
      <c r="B1620" s="12">
        <f t="shared" si="190"/>
        <v>535</v>
      </c>
      <c r="C1620" s="6" t="e">
        <f t="shared" si="183"/>
        <v>#N/A</v>
      </c>
      <c r="D1620" s="6" t="e">
        <f t="shared" si="184"/>
        <v>#N/A</v>
      </c>
      <c r="G1620" s="1">
        <f t="shared" si="186"/>
        <v>2</v>
      </c>
      <c r="H1620" s="1">
        <f t="shared" si="187"/>
        <v>2.7458551951737289</v>
      </c>
      <c r="I1620" s="1">
        <f t="shared" si="188"/>
        <v>-0.99999994551757743</v>
      </c>
      <c r="J1620" s="1" t="str">
        <f t="shared" si="189"/>
        <v>X</v>
      </c>
    </row>
    <row r="1621" spans="1:10" x14ac:dyDescent="0.2">
      <c r="A1621" s="7">
        <f t="shared" si="185"/>
        <v>-4.2775450842001723E-6</v>
      </c>
      <c r="B1621" s="12">
        <f t="shared" si="190"/>
        <v>536</v>
      </c>
      <c r="C1621" s="6" t="e">
        <f t="shared" si="183"/>
        <v>#N/A</v>
      </c>
      <c r="D1621" s="6" t="e">
        <f t="shared" si="184"/>
        <v>#N/A</v>
      </c>
      <c r="G1621" s="1">
        <f t="shared" si="186"/>
        <v>2</v>
      </c>
      <c r="H1621" s="1">
        <f t="shared" si="187"/>
        <v>2.7466341989375787</v>
      </c>
      <c r="I1621" s="1">
        <f t="shared" si="188"/>
        <v>-0.99999994723341512</v>
      </c>
      <c r="J1621" s="1" t="str">
        <f t="shared" si="189"/>
        <v>X</v>
      </c>
    </row>
    <row r="1622" spans="1:10" x14ac:dyDescent="0.2">
      <c r="A1622" s="7">
        <f t="shared" si="185"/>
        <v>-4.1505665538582271E-6</v>
      </c>
      <c r="B1622" s="12">
        <f t="shared" si="190"/>
        <v>537</v>
      </c>
      <c r="C1622" s="6" t="e">
        <f t="shared" si="183"/>
        <v>#N/A</v>
      </c>
      <c r="D1622" s="6" t="e">
        <f t="shared" si="184"/>
        <v>#N/A</v>
      </c>
      <c r="G1622" s="1">
        <f t="shared" si="186"/>
        <v>2</v>
      </c>
      <c r="H1622" s="1">
        <f t="shared" si="187"/>
        <v>2.7474118078864231</v>
      </c>
      <c r="I1622" s="1">
        <f t="shared" si="188"/>
        <v>-0.99999994889521515</v>
      </c>
      <c r="J1622" s="1" t="str">
        <f t="shared" si="189"/>
        <v>X</v>
      </c>
    </row>
    <row r="1623" spans="1:10" x14ac:dyDescent="0.2">
      <c r="A1623" s="7">
        <f t="shared" si="185"/>
        <v>-4.027343358960872E-6</v>
      </c>
      <c r="B1623" s="12">
        <f t="shared" si="190"/>
        <v>538</v>
      </c>
      <c r="C1623" s="6" t="e">
        <f t="shared" si="183"/>
        <v>#N/A</v>
      </c>
      <c r="D1623" s="6" t="e">
        <f t="shared" si="184"/>
        <v>#N/A</v>
      </c>
      <c r="G1623" s="1">
        <f t="shared" si="186"/>
        <v>2</v>
      </c>
      <c r="H1623" s="1">
        <f t="shared" si="187"/>
        <v>2.7481880270062002</v>
      </c>
      <c r="I1623" s="1">
        <f t="shared" si="188"/>
        <v>-0.99999995050467971</v>
      </c>
      <c r="J1623" s="1" t="str">
        <f t="shared" si="189"/>
        <v>X</v>
      </c>
    </row>
    <row r="1624" spans="1:10" x14ac:dyDescent="0.2">
      <c r="A1624" s="7">
        <f t="shared" si="185"/>
        <v>-3.9077660117263059E-6</v>
      </c>
      <c r="B1624" s="12">
        <f t="shared" si="190"/>
        <v>539</v>
      </c>
      <c r="C1624" s="6" t="e">
        <f t="shared" ref="C1624:C1687" si="191">IF(J1602="X",NA(),10^((LOG(Q))+k*((EXP((-a*Q*B1624)))-1)))</f>
        <v>#N/A</v>
      </c>
      <c r="D1624" s="6" t="e">
        <f t="shared" ref="D1624:D1687" si="192">IF(AND(B1624&gt;p,(A1624&gt;-1)),NA(),B1624*C1624)</f>
        <v>#N/A</v>
      </c>
      <c r="G1624" s="1">
        <f t="shared" si="186"/>
        <v>2</v>
      </c>
      <c r="H1624" s="1">
        <f t="shared" si="187"/>
        <v>2.7489628612561616</v>
      </c>
      <c r="I1624" s="1">
        <f t="shared" si="188"/>
        <v>-0.99999995206345638</v>
      </c>
      <c r="J1624" s="1" t="str">
        <f t="shared" si="189"/>
        <v>X</v>
      </c>
    </row>
    <row r="1625" spans="1:10" x14ac:dyDescent="0.2">
      <c r="A1625" s="7">
        <f t="shared" ref="A1625:A1688" si="193">(I1603-I1602)/(H1603-H1602)</f>
        <v>-3.7917251378579636E-6</v>
      </c>
      <c r="B1625" s="12">
        <f t="shared" si="190"/>
        <v>540</v>
      </c>
      <c r="C1625" s="6" t="e">
        <f t="shared" si="191"/>
        <v>#N/A</v>
      </c>
      <c r="D1625" s="6" t="e">
        <f t="shared" si="192"/>
        <v>#N/A</v>
      </c>
      <c r="G1625" s="1">
        <f t="shared" si="186"/>
        <v>2</v>
      </c>
      <c r="H1625" s="1">
        <f t="shared" si="187"/>
        <v>2.7497363155690611</v>
      </c>
      <c r="I1625" s="1">
        <f t="shared" si="188"/>
        <v>-0.99999995357314209</v>
      </c>
      <c r="J1625" s="1" t="str">
        <f t="shared" si="189"/>
        <v>X</v>
      </c>
    </row>
    <row r="1626" spans="1:10" x14ac:dyDescent="0.2">
      <c r="A1626" s="7">
        <f t="shared" si="193"/>
        <v>-3.6791170136976119E-6</v>
      </c>
      <c r="B1626" s="12">
        <f t="shared" si="190"/>
        <v>541</v>
      </c>
      <c r="C1626" s="6" t="e">
        <f t="shared" si="191"/>
        <v>#N/A</v>
      </c>
      <c r="D1626" s="6" t="e">
        <f t="shared" si="192"/>
        <v>#N/A</v>
      </c>
      <c r="G1626" s="1">
        <f t="shared" si="186"/>
        <v>2</v>
      </c>
      <c r="H1626" s="1">
        <f t="shared" si="187"/>
        <v>2.7505083948513462</v>
      </c>
      <c r="I1626" s="1">
        <f t="shared" si="188"/>
        <v>-0.99999995503528227</v>
      </c>
      <c r="J1626" s="1" t="str">
        <f t="shared" si="189"/>
        <v>X</v>
      </c>
    </row>
    <row r="1627" spans="1:10" x14ac:dyDescent="0.2">
      <c r="A1627" s="7">
        <f t="shared" si="193"/>
        <v>-3.569842520130885E-6</v>
      </c>
      <c r="B1627" s="12">
        <f t="shared" si="190"/>
        <v>542</v>
      </c>
      <c r="C1627" s="6" t="e">
        <f t="shared" si="191"/>
        <v>#N/A</v>
      </c>
      <c r="D1627" s="6" t="e">
        <f t="shared" si="192"/>
        <v>#N/A</v>
      </c>
      <c r="G1627" s="1">
        <f t="shared" si="186"/>
        <v>2</v>
      </c>
      <c r="H1627" s="1">
        <f t="shared" si="187"/>
        <v>2.7512791039833422</v>
      </c>
      <c r="I1627" s="1">
        <f t="shared" si="188"/>
        <v>-0.99999995645137529</v>
      </c>
      <c r="J1627" s="1" t="str">
        <f t="shared" si="189"/>
        <v>X</v>
      </c>
    </row>
    <row r="1628" spans="1:10" x14ac:dyDescent="0.2">
      <c r="A1628" s="7">
        <f t="shared" si="193"/>
        <v>-3.4638005369225794E-6</v>
      </c>
      <c r="B1628" s="12">
        <f t="shared" si="190"/>
        <v>543</v>
      </c>
      <c r="C1628" s="6" t="e">
        <f t="shared" si="191"/>
        <v>#N/A</v>
      </c>
      <c r="D1628" s="6" t="e">
        <f t="shared" si="192"/>
        <v>#N/A</v>
      </c>
      <c r="G1628" s="1">
        <f t="shared" si="186"/>
        <v>2</v>
      </c>
      <c r="H1628" s="1">
        <f t="shared" si="187"/>
        <v>2.7520484478194387</v>
      </c>
      <c r="I1628" s="1">
        <f t="shared" si="188"/>
        <v>-0.99999995782287021</v>
      </c>
      <c r="J1628" s="1" t="str">
        <f t="shared" si="189"/>
        <v>X</v>
      </c>
    </row>
    <row r="1629" spans="1:10" x14ac:dyDescent="0.2">
      <c r="A1629" s="7">
        <f t="shared" si="193"/>
        <v>-3.3608973803391309E-6</v>
      </c>
      <c r="B1629" s="12">
        <f t="shared" si="190"/>
        <v>544</v>
      </c>
      <c r="C1629" s="6" t="e">
        <f t="shared" si="191"/>
        <v>#N/A</v>
      </c>
      <c r="D1629" s="6" t="e">
        <f t="shared" si="192"/>
        <v>#N/A</v>
      </c>
      <c r="G1629" s="1">
        <f t="shared" si="186"/>
        <v>2</v>
      </c>
      <c r="H1629" s="1">
        <f t="shared" si="187"/>
        <v>2.7528164311882715</v>
      </c>
      <c r="I1629" s="1">
        <f t="shared" si="188"/>
        <v>-0.99999995915117257</v>
      </c>
      <c r="J1629" s="1" t="str">
        <f t="shared" si="189"/>
        <v>X</v>
      </c>
    </row>
    <row r="1630" spans="1:10" x14ac:dyDescent="0.2">
      <c r="A1630" s="7">
        <f t="shared" si="193"/>
        <v>-3.2610401984964893E-6</v>
      </c>
      <c r="B1630" s="12">
        <f t="shared" si="190"/>
        <v>545</v>
      </c>
      <c r="C1630" s="6" t="e">
        <f t="shared" si="191"/>
        <v>#N/A</v>
      </c>
      <c r="D1630" s="6" t="e">
        <f t="shared" si="192"/>
        <v>#N/A</v>
      </c>
      <c r="G1630" s="1">
        <f t="shared" si="186"/>
        <v>2</v>
      </c>
      <c r="H1630" s="1">
        <f t="shared" si="187"/>
        <v>2.7535830588929064</v>
      </c>
      <c r="I1630" s="1">
        <f t="shared" si="188"/>
        <v>-0.99999996043764128</v>
      </c>
      <c r="J1630" s="1" t="str">
        <f t="shared" si="189"/>
        <v>X</v>
      </c>
    </row>
    <row r="1631" spans="1:10" x14ac:dyDescent="0.2">
      <c r="A1631" s="7">
        <f t="shared" si="193"/>
        <v>-3.1641392179109634E-6</v>
      </c>
      <c r="B1631" s="12">
        <f t="shared" si="190"/>
        <v>546</v>
      </c>
      <c r="C1631" s="6" t="e">
        <f t="shared" si="191"/>
        <v>#N/A</v>
      </c>
      <c r="D1631" s="6" t="e">
        <f t="shared" si="192"/>
        <v>#N/A</v>
      </c>
      <c r="G1631" s="1">
        <f t="shared" si="186"/>
        <v>2</v>
      </c>
      <c r="H1631" s="1">
        <f t="shared" si="187"/>
        <v>2.7543483357110188</v>
      </c>
      <c r="I1631" s="1">
        <f t="shared" si="188"/>
        <v>-0.99999996168359528</v>
      </c>
      <c r="J1631" s="1" t="str">
        <f t="shared" si="189"/>
        <v>X</v>
      </c>
    </row>
    <row r="1632" spans="1:10" x14ac:dyDescent="0.2">
      <c r="A1632" s="7">
        <f t="shared" si="193"/>
        <v>-3.0701077792766617E-6</v>
      </c>
      <c r="B1632" s="12">
        <f t="shared" si="190"/>
        <v>547</v>
      </c>
      <c r="C1632" s="6" t="e">
        <f t="shared" si="191"/>
        <v>#N/A</v>
      </c>
      <c r="D1632" s="6" t="e">
        <f t="shared" si="192"/>
        <v>#N/A</v>
      </c>
      <c r="G1632" s="1">
        <f t="shared" si="186"/>
        <v>2</v>
      </c>
      <c r="H1632" s="1">
        <f t="shared" si="187"/>
        <v>2.7551122663950713</v>
      </c>
      <c r="I1632" s="1">
        <f t="shared" si="188"/>
        <v>-0.99999996289031001</v>
      </c>
      <c r="J1632" s="1" t="str">
        <f t="shared" si="189"/>
        <v>X</v>
      </c>
    </row>
    <row r="1633" spans="1:10" x14ac:dyDescent="0.2">
      <c r="A1633" s="7">
        <f t="shared" si="193"/>
        <v>-2.9788601338757627E-6</v>
      </c>
      <c r="B1633" s="12">
        <f t="shared" si="190"/>
        <v>548</v>
      </c>
      <c r="C1633" s="6" t="e">
        <f t="shared" si="191"/>
        <v>#N/A</v>
      </c>
      <c r="D1633" s="6" t="e">
        <f t="shared" si="192"/>
        <v>#N/A</v>
      </c>
      <c r="G1633" s="1">
        <f t="shared" si="186"/>
        <v>2</v>
      </c>
      <c r="H1633" s="1">
        <f t="shared" si="187"/>
        <v>2.7558748556724915</v>
      </c>
      <c r="I1633" s="1">
        <f t="shared" si="188"/>
        <v>-0.99999996405902092</v>
      </c>
      <c r="J1633" s="1" t="str">
        <f t="shared" si="189"/>
        <v>X</v>
      </c>
    </row>
    <row r="1634" spans="1:10" x14ac:dyDescent="0.2">
      <c r="A1634" s="7">
        <f t="shared" si="193"/>
        <v>-2.8903153849992189E-6</v>
      </c>
      <c r="B1634" s="12">
        <f t="shared" si="190"/>
        <v>549</v>
      </c>
      <c r="C1634" s="6" t="e">
        <f t="shared" si="191"/>
        <v>#N/A</v>
      </c>
      <c r="D1634" s="6" t="e">
        <f t="shared" si="192"/>
        <v>#N/A</v>
      </c>
      <c r="G1634" s="1">
        <f t="shared" si="186"/>
        <v>2</v>
      </c>
      <c r="H1634" s="1">
        <f t="shared" si="187"/>
        <v>2.7566361082458481</v>
      </c>
      <c r="I1634" s="1">
        <f t="shared" si="188"/>
        <v>-0.99999996519092527</v>
      </c>
      <c r="J1634" s="1" t="str">
        <f t="shared" si="189"/>
        <v>X</v>
      </c>
    </row>
    <row r="1635" spans="1:10" x14ac:dyDescent="0.2">
      <c r="A1635" s="7">
        <f t="shared" si="193"/>
        <v>-2.8043930439396946E-6</v>
      </c>
      <c r="B1635" s="12">
        <f t="shared" si="190"/>
        <v>550</v>
      </c>
      <c r="C1635" s="6" t="e">
        <f t="shared" si="191"/>
        <v>#N/A</v>
      </c>
      <c r="D1635" s="6" t="e">
        <f t="shared" si="192"/>
        <v>#N/A</v>
      </c>
      <c r="G1635" s="1">
        <f t="shared" si="186"/>
        <v>2</v>
      </c>
      <c r="H1635" s="1">
        <f t="shared" si="187"/>
        <v>2.7573960287930244</v>
      </c>
      <c r="I1635" s="1">
        <f t="shared" si="188"/>
        <v>-0.99999996628718169</v>
      </c>
      <c r="J1635" s="1" t="str">
        <f t="shared" si="189"/>
        <v>X</v>
      </c>
    </row>
    <row r="1636" spans="1:10" x14ac:dyDescent="0.2">
      <c r="A1636" s="7">
        <f t="shared" si="193"/>
        <v>-2.7210158547868839E-6</v>
      </c>
      <c r="B1636" s="12">
        <f t="shared" si="190"/>
        <v>551</v>
      </c>
      <c r="C1636" s="6" t="e">
        <f t="shared" si="191"/>
        <v>#N/A</v>
      </c>
      <c r="D1636" s="6" t="e">
        <f t="shared" si="192"/>
        <v>#N/A</v>
      </c>
      <c r="G1636" s="1">
        <f t="shared" si="186"/>
        <v>2</v>
      </c>
      <c r="H1636" s="1">
        <f t="shared" si="187"/>
        <v>2.7581546219673898</v>
      </c>
      <c r="I1636" s="1">
        <f t="shared" si="188"/>
        <v>-0.99999996734891372</v>
      </c>
      <c r="J1636" s="1" t="str">
        <f t="shared" si="189"/>
        <v>X</v>
      </c>
    </row>
    <row r="1637" spans="1:10" x14ac:dyDescent="0.2">
      <c r="A1637" s="7">
        <f t="shared" si="193"/>
        <v>-2.6401087023485239E-6</v>
      </c>
      <c r="B1637" s="12">
        <f t="shared" si="190"/>
        <v>552</v>
      </c>
      <c r="C1637" s="6" t="e">
        <f t="shared" si="191"/>
        <v>#N/A</v>
      </c>
      <c r="D1637" s="6" t="e">
        <f t="shared" si="192"/>
        <v>#N/A</v>
      </c>
      <c r="G1637" s="1">
        <f t="shared" si="186"/>
        <v>2</v>
      </c>
      <c r="H1637" s="1">
        <f t="shared" si="187"/>
        <v>2.7589118923979736</v>
      </c>
      <c r="I1637" s="1">
        <f t="shared" si="188"/>
        <v>-0.99999996837720806</v>
      </c>
      <c r="J1637" s="1" t="str">
        <f t="shared" si="189"/>
        <v>X</v>
      </c>
    </row>
    <row r="1638" spans="1:10" x14ac:dyDescent="0.2">
      <c r="A1638" s="7">
        <f t="shared" si="193"/>
        <v>-2.5615992026694983E-6</v>
      </c>
      <c r="B1638" s="12">
        <f t="shared" si="190"/>
        <v>553</v>
      </c>
      <c r="C1638" s="6" t="e">
        <f t="shared" si="191"/>
        <v>#N/A</v>
      </c>
      <c r="D1638" s="6" t="e">
        <f t="shared" si="192"/>
        <v>#N/A</v>
      </c>
      <c r="G1638" s="1">
        <f t="shared" si="186"/>
        <v>2</v>
      </c>
      <c r="H1638" s="1">
        <f t="shared" si="187"/>
        <v>2.7596678446896306</v>
      </c>
      <c r="I1638" s="1">
        <f t="shared" si="188"/>
        <v>-0.99999996937311808</v>
      </c>
      <c r="J1638" s="1" t="str">
        <f t="shared" si="189"/>
        <v>X</v>
      </c>
    </row>
    <row r="1639" spans="1:10" x14ac:dyDescent="0.2">
      <c r="A1639" s="7">
        <f t="shared" si="193"/>
        <v>-2.4854160357578147E-6</v>
      </c>
      <c r="B1639" s="12">
        <f t="shared" si="190"/>
        <v>554</v>
      </c>
      <c r="C1639" s="6" t="e">
        <f t="shared" si="191"/>
        <v>#N/A</v>
      </c>
      <c r="D1639" s="6" t="e">
        <f t="shared" si="192"/>
        <v>#N/A</v>
      </c>
      <c r="G1639" s="1">
        <f t="shared" si="186"/>
        <v>2</v>
      </c>
      <c r="H1639" s="1">
        <f t="shared" si="187"/>
        <v>2.7604224834232118</v>
      </c>
      <c r="I1639" s="1">
        <f t="shared" si="188"/>
        <v>-0.99999997033766297</v>
      </c>
      <c r="J1639" s="1" t="str">
        <f t="shared" si="189"/>
        <v>X</v>
      </c>
    </row>
    <row r="1640" spans="1:10" x14ac:dyDescent="0.2">
      <c r="A1640" s="7">
        <f t="shared" si="193"/>
        <v>-2.4114906619467067E-6</v>
      </c>
      <c r="B1640" s="12">
        <f t="shared" si="190"/>
        <v>555</v>
      </c>
      <c r="C1640" s="6" t="e">
        <f t="shared" si="191"/>
        <v>#N/A</v>
      </c>
      <c r="D1640" s="6" t="e">
        <f t="shared" si="192"/>
        <v>#N/A</v>
      </c>
      <c r="G1640" s="1">
        <f t="shared" si="186"/>
        <v>2</v>
      </c>
      <c r="H1640" s="1">
        <f t="shared" si="187"/>
        <v>2.7611758131557314</v>
      </c>
      <c r="I1640" s="1">
        <f t="shared" si="188"/>
        <v>-0.99999997127183171</v>
      </c>
      <c r="J1640" s="1" t="str">
        <f t="shared" si="189"/>
        <v>X</v>
      </c>
    </row>
    <row r="1641" spans="1:10" x14ac:dyDescent="0.2">
      <c r="A1641" s="7">
        <f t="shared" si="193"/>
        <v>-2.3397567845357403E-6</v>
      </c>
      <c r="B1641" s="12">
        <f t="shared" si="190"/>
        <v>556</v>
      </c>
      <c r="C1641" s="6" t="e">
        <f t="shared" si="191"/>
        <v>#N/A</v>
      </c>
      <c r="D1641" s="6" t="e">
        <f t="shared" si="192"/>
        <v>#N/A</v>
      </c>
      <c r="G1641" s="1">
        <f t="shared" si="186"/>
        <v>2</v>
      </c>
      <c r="H1641" s="1">
        <f t="shared" si="187"/>
        <v>2.761927838420529</v>
      </c>
      <c r="I1641" s="1">
        <f t="shared" si="188"/>
        <v>-0.99999997217657999</v>
      </c>
      <c r="J1641" s="1" t="str">
        <f t="shared" si="189"/>
        <v>X</v>
      </c>
    </row>
    <row r="1642" spans="1:10" x14ac:dyDescent="0.2">
      <c r="A1642" s="7">
        <f t="shared" si="193"/>
        <v>-2.2701486682067743E-6</v>
      </c>
      <c r="B1642" s="12">
        <f t="shared" si="190"/>
        <v>557</v>
      </c>
      <c r="C1642" s="6" t="e">
        <f t="shared" si="191"/>
        <v>#N/A</v>
      </c>
      <c r="D1642" s="6" t="e">
        <f t="shared" si="192"/>
        <v>#N/A</v>
      </c>
      <c r="G1642" s="1">
        <f t="shared" si="186"/>
        <v>2</v>
      </c>
      <c r="H1642" s="1">
        <f t="shared" si="187"/>
        <v>2.762678563727436</v>
      </c>
      <c r="I1642" s="1">
        <f t="shared" si="188"/>
        <v>-0.99999997305283417</v>
      </c>
      <c r="J1642" s="1" t="str">
        <f t="shared" si="189"/>
        <v>X</v>
      </c>
    </row>
    <row r="1643" spans="1:10" x14ac:dyDescent="0.2">
      <c r="A1643" s="7">
        <f t="shared" si="193"/>
        <v>-2.2026051397621094E-6</v>
      </c>
      <c r="B1643" s="12">
        <f t="shared" si="190"/>
        <v>558</v>
      </c>
      <c r="C1643" s="6" t="e">
        <f t="shared" si="191"/>
        <v>#N/A</v>
      </c>
      <c r="D1643" s="6" t="e">
        <f t="shared" si="192"/>
        <v>#N/A</v>
      </c>
      <c r="G1643" s="1">
        <f t="shared" si="186"/>
        <v>2</v>
      </c>
      <c r="H1643" s="1">
        <f t="shared" si="187"/>
        <v>2.7634279935629373</v>
      </c>
      <c r="I1643" s="1">
        <f t="shared" si="188"/>
        <v>-0.99999997390149264</v>
      </c>
      <c r="J1643" s="1" t="str">
        <f t="shared" si="189"/>
        <v>X</v>
      </c>
    </row>
    <row r="1644" spans="1:10" x14ac:dyDescent="0.2">
      <c r="A1644" s="7">
        <f t="shared" si="193"/>
        <v>-2.1370639231787917E-6</v>
      </c>
      <c r="B1644" s="12">
        <f t="shared" si="190"/>
        <v>559</v>
      </c>
      <c r="C1644" s="6" t="e">
        <f t="shared" si="191"/>
        <v>#N/A</v>
      </c>
      <c r="D1644" s="6" t="e">
        <f t="shared" si="192"/>
        <v>#N/A</v>
      </c>
      <c r="G1644" s="1">
        <f t="shared" si="186"/>
        <v>2</v>
      </c>
      <c r="H1644" s="1">
        <f t="shared" si="187"/>
        <v>2.7641761323903307</v>
      </c>
      <c r="I1644" s="1">
        <f t="shared" si="188"/>
        <v>-0.99999997472342361</v>
      </c>
      <c r="J1644" s="1" t="str">
        <f t="shared" si="189"/>
        <v>X</v>
      </c>
    </row>
    <row r="1645" spans="1:10" x14ac:dyDescent="0.2">
      <c r="A1645" s="7">
        <f t="shared" si="193"/>
        <v>-2.0734667835637631E-6</v>
      </c>
      <c r="B1645" s="12">
        <f t="shared" si="190"/>
        <v>560</v>
      </c>
      <c r="C1645" s="6" t="e">
        <f t="shared" si="191"/>
        <v>#N/A</v>
      </c>
      <c r="D1645" s="6" t="e">
        <f t="shared" si="192"/>
        <v>#N/A</v>
      </c>
      <c r="G1645" s="1">
        <f t="shared" si="186"/>
        <v>2</v>
      </c>
      <c r="H1645" s="1">
        <f t="shared" si="187"/>
        <v>2.7649229846498886</v>
      </c>
      <c r="I1645" s="1">
        <f t="shared" si="188"/>
        <v>-0.99999997551946951</v>
      </c>
      <c r="J1645" s="1" t="str">
        <f t="shared" si="189"/>
        <v>X</v>
      </c>
    </row>
    <row r="1646" spans="1:10" x14ac:dyDescent="0.2">
      <c r="A1646" s="7">
        <f t="shared" si="193"/>
        <v>-2.0117549829263766E-6</v>
      </c>
      <c r="B1646" s="12">
        <f t="shared" si="190"/>
        <v>561</v>
      </c>
      <c r="C1646" s="6" t="e">
        <f t="shared" si="191"/>
        <v>#N/A</v>
      </c>
      <c r="D1646" s="6" t="e">
        <f t="shared" si="192"/>
        <v>#N/A</v>
      </c>
      <c r="G1646" s="1">
        <f t="shared" si="186"/>
        <v>2</v>
      </c>
      <c r="H1646" s="1">
        <f t="shared" si="187"/>
        <v>2.7656685547590141</v>
      </c>
      <c r="I1646" s="1">
        <f t="shared" si="188"/>
        <v>-0.99999997629044479</v>
      </c>
      <c r="J1646" s="1" t="str">
        <f t="shared" si="189"/>
        <v>X</v>
      </c>
    </row>
    <row r="1647" spans="1:10" x14ac:dyDescent="0.2">
      <c r="A1647" s="7">
        <f t="shared" si="193"/>
        <v>-1.9518744476555477E-6</v>
      </c>
      <c r="B1647" s="12">
        <f t="shared" si="190"/>
        <v>562</v>
      </c>
      <c r="C1647" s="6" t="e">
        <f t="shared" si="191"/>
        <v>#N/A</v>
      </c>
      <c r="D1647" s="6" t="e">
        <f t="shared" si="192"/>
        <v>#N/A</v>
      </c>
      <c r="G1647" s="1">
        <f t="shared" si="186"/>
        <v>2</v>
      </c>
      <c r="H1647" s="1">
        <f t="shared" si="187"/>
        <v>2.7664128471123997</v>
      </c>
      <c r="I1647" s="1">
        <f t="shared" si="188"/>
        <v>-0.99999997703713994</v>
      </c>
      <c r="J1647" s="1" t="str">
        <f t="shared" si="189"/>
        <v>X</v>
      </c>
    </row>
    <row r="1648" spans="1:10" x14ac:dyDescent="0.2">
      <c r="A1648" s="7">
        <f t="shared" si="193"/>
        <v>-1.8937694874749288E-6</v>
      </c>
      <c r="B1648" s="12">
        <f t="shared" si="190"/>
        <v>563</v>
      </c>
      <c r="C1648" s="6" t="e">
        <f t="shared" si="191"/>
        <v>#N/A</v>
      </c>
      <c r="D1648" s="6" t="e">
        <f t="shared" si="192"/>
        <v>#N/A</v>
      </c>
      <c r="G1648" s="1">
        <f t="shared" si="186"/>
        <v>2</v>
      </c>
      <c r="H1648" s="1">
        <f t="shared" si="187"/>
        <v>2.7671558660821804</v>
      </c>
      <c r="I1648" s="1">
        <f t="shared" si="188"/>
        <v>-0.99999997776031879</v>
      </c>
      <c r="J1648" s="1" t="str">
        <f t="shared" si="189"/>
        <v>X</v>
      </c>
    </row>
    <row r="1649" spans="1:10" x14ac:dyDescent="0.2">
      <c r="A1649" s="7">
        <f t="shared" si="193"/>
        <v>-1.8373896997376007E-6</v>
      </c>
      <c r="B1649" s="12">
        <f t="shared" si="190"/>
        <v>564</v>
      </c>
      <c r="C1649" s="6" t="e">
        <f t="shared" si="191"/>
        <v>#N/A</v>
      </c>
      <c r="D1649" s="6" t="e">
        <f t="shared" si="192"/>
        <v>#N/A</v>
      </c>
      <c r="G1649" s="1">
        <f t="shared" si="186"/>
        <v>2</v>
      </c>
      <c r="H1649" s="1">
        <f t="shared" si="187"/>
        <v>2.7678976160180908</v>
      </c>
      <c r="I1649" s="1">
        <f t="shared" si="188"/>
        <v>-0.99999997846072253</v>
      </c>
      <c r="J1649" s="1" t="str">
        <f t="shared" si="189"/>
        <v>X</v>
      </c>
    </row>
    <row r="1650" spans="1:10" x14ac:dyDescent="0.2">
      <c r="A1650" s="7">
        <f t="shared" si="193"/>
        <v>-1.782681362072587E-6</v>
      </c>
      <c r="B1650" s="12">
        <f t="shared" si="190"/>
        <v>565</v>
      </c>
      <c r="C1650" s="6" t="e">
        <f t="shared" si="191"/>
        <v>#N/A</v>
      </c>
      <c r="D1650" s="6" t="e">
        <f t="shared" si="192"/>
        <v>#N/A</v>
      </c>
      <c r="G1650" s="1">
        <f t="shared" si="186"/>
        <v>2</v>
      </c>
      <c r="H1650" s="1">
        <f t="shared" si="187"/>
        <v>2.7686381012476144</v>
      </c>
      <c r="I1650" s="1">
        <f t="shared" si="188"/>
        <v>-0.99999997913906791</v>
      </c>
      <c r="J1650" s="1" t="str">
        <f t="shared" si="189"/>
        <v>X</v>
      </c>
    </row>
    <row r="1651" spans="1:10" x14ac:dyDescent="0.2">
      <c r="A1651" s="7">
        <f t="shared" si="193"/>
        <v>-1.7295978153983667E-6</v>
      </c>
      <c r="B1651" s="12">
        <f t="shared" si="190"/>
        <v>566</v>
      </c>
      <c r="C1651" s="6" t="e">
        <f t="shared" si="191"/>
        <v>#N/A</v>
      </c>
      <c r="D1651" s="6" t="e">
        <f t="shared" si="192"/>
        <v>#N/A</v>
      </c>
      <c r="G1651" s="1">
        <f t="shared" si="186"/>
        <v>2</v>
      </c>
      <c r="H1651" s="1">
        <f t="shared" si="187"/>
        <v>2.7693773260761385</v>
      </c>
      <c r="I1651" s="1">
        <f t="shared" si="188"/>
        <v>-0.99999997979605038</v>
      </c>
      <c r="J1651" s="1" t="str">
        <f t="shared" si="189"/>
        <v>X</v>
      </c>
    </row>
    <row r="1652" spans="1:10" x14ac:dyDescent="0.2">
      <c r="A1652" s="7">
        <f t="shared" si="193"/>
        <v>-1.6780879448530816E-6</v>
      </c>
      <c r="B1652" s="12">
        <f t="shared" si="190"/>
        <v>567</v>
      </c>
      <c r="C1652" s="6" t="e">
        <f t="shared" si="191"/>
        <v>#N/A</v>
      </c>
      <c r="D1652" s="6" t="e">
        <f t="shared" si="192"/>
        <v>#N/A</v>
      </c>
      <c r="G1652" s="1">
        <f t="shared" si="186"/>
        <v>2</v>
      </c>
      <c r="H1652" s="1">
        <f t="shared" si="187"/>
        <v>2.7701152947871015</v>
      </c>
      <c r="I1652" s="1">
        <f t="shared" si="188"/>
        <v>-0.9999999804323414</v>
      </c>
      <c r="J1652" s="1" t="str">
        <f t="shared" si="189"/>
        <v>X</v>
      </c>
    </row>
    <row r="1653" spans="1:10" x14ac:dyDescent="0.2">
      <c r="A1653" s="7">
        <f t="shared" si="193"/>
        <v>-1.6281089105872052E-6</v>
      </c>
      <c r="B1653" s="12">
        <f t="shared" si="190"/>
        <v>568</v>
      </c>
      <c r="C1653" s="6" t="e">
        <f t="shared" si="191"/>
        <v>#N/A</v>
      </c>
      <c r="D1653" s="6" t="e">
        <f t="shared" si="192"/>
        <v>#N/A</v>
      </c>
      <c r="G1653" s="1">
        <f t="shared" si="186"/>
        <v>2</v>
      </c>
      <c r="H1653" s="1">
        <f t="shared" si="187"/>
        <v>2.7708520116421442</v>
      </c>
      <c r="I1653" s="1">
        <f t="shared" si="188"/>
        <v>-0.99999998104859378</v>
      </c>
      <c r="J1653" s="1" t="str">
        <f t="shared" si="189"/>
        <v>X</v>
      </c>
    </row>
    <row r="1654" spans="1:10" x14ac:dyDescent="0.2">
      <c r="A1654" s="7">
        <f t="shared" si="193"/>
        <v>-1.5796128540614462E-6</v>
      </c>
      <c r="B1654" s="12">
        <f t="shared" si="190"/>
        <v>569</v>
      </c>
      <c r="C1654" s="6" t="e">
        <f t="shared" si="191"/>
        <v>#N/A</v>
      </c>
      <c r="D1654" s="6" t="e">
        <f t="shared" si="192"/>
        <v>#N/A</v>
      </c>
      <c r="G1654" s="1">
        <f t="shared" si="186"/>
        <v>2</v>
      </c>
      <c r="H1654" s="1">
        <f t="shared" si="187"/>
        <v>2.7715874808812555</v>
      </c>
      <c r="I1654" s="1">
        <f t="shared" si="188"/>
        <v>-0.99999998164543857</v>
      </c>
      <c r="J1654" s="1" t="str">
        <f t="shared" si="189"/>
        <v>X</v>
      </c>
    </row>
    <row r="1655" spans="1:10" x14ac:dyDescent="0.2">
      <c r="A1655" s="7">
        <f t="shared" si="193"/>
        <v>-1.53255617464731E-6</v>
      </c>
      <c r="B1655" s="12">
        <f t="shared" si="190"/>
        <v>570</v>
      </c>
      <c r="C1655" s="6" t="e">
        <f t="shared" si="191"/>
        <v>#N/A</v>
      </c>
      <c r="D1655" s="6" t="e">
        <f t="shared" si="192"/>
        <v>#N/A</v>
      </c>
      <c r="G1655" s="1">
        <f t="shared" si="186"/>
        <v>2</v>
      </c>
      <c r="H1655" s="1">
        <f t="shared" si="187"/>
        <v>2.77232170672292</v>
      </c>
      <c r="I1655" s="1">
        <f t="shared" si="188"/>
        <v>-0.99999998222348641</v>
      </c>
      <c r="J1655" s="1" t="str">
        <f t="shared" si="189"/>
        <v>X</v>
      </c>
    </row>
    <row r="1656" spans="1:10" x14ac:dyDescent="0.2">
      <c r="A1656" s="7">
        <f t="shared" si="193"/>
        <v>-1.4868972370594557E-6</v>
      </c>
      <c r="B1656" s="12">
        <f t="shared" si="190"/>
        <v>571</v>
      </c>
      <c r="C1656" s="6" t="e">
        <f t="shared" si="191"/>
        <v>#N/A</v>
      </c>
      <c r="D1656" s="6" t="e">
        <f t="shared" si="192"/>
        <v>#N/A</v>
      </c>
      <c r="G1656" s="1">
        <f t="shared" si="186"/>
        <v>2</v>
      </c>
      <c r="H1656" s="1">
        <f t="shared" si="187"/>
        <v>2.7730546933642626</v>
      </c>
      <c r="I1656" s="1">
        <f t="shared" si="188"/>
        <v>-0.99999998278332969</v>
      </c>
      <c r="J1656" s="1" t="str">
        <f t="shared" si="189"/>
        <v>X</v>
      </c>
    </row>
    <row r="1657" spans="1:10" x14ac:dyDescent="0.2">
      <c r="A1657" s="7">
        <f t="shared" si="193"/>
        <v>-1.4425934698685818E-6</v>
      </c>
      <c r="B1657" s="12">
        <f t="shared" si="190"/>
        <v>572</v>
      </c>
      <c r="C1657" s="6" t="e">
        <f t="shared" si="191"/>
        <v>#N/A</v>
      </c>
      <c r="D1657" s="6" t="e">
        <f t="shared" si="192"/>
        <v>#N/A</v>
      </c>
      <c r="G1657" s="1">
        <f t="shared" si="186"/>
        <v>2</v>
      </c>
      <c r="H1657" s="1">
        <f t="shared" si="187"/>
        <v>2.7737864449811935</v>
      </c>
      <c r="I1657" s="1">
        <f t="shared" si="188"/>
        <v>-0.99999998332554174</v>
      </c>
      <c r="J1657" s="1" t="str">
        <f t="shared" si="189"/>
        <v>X</v>
      </c>
    </row>
    <row r="1658" spans="1:10" x14ac:dyDescent="0.2">
      <c r="A1658" s="7">
        <f t="shared" si="193"/>
        <v>-1.3996066290885653E-6</v>
      </c>
      <c r="B1658" s="12">
        <f t="shared" si="190"/>
        <v>573</v>
      </c>
      <c r="C1658" s="6" t="e">
        <f t="shared" si="191"/>
        <v>#N/A</v>
      </c>
      <c r="D1658" s="6" t="e">
        <f t="shared" si="192"/>
        <v>#N/A</v>
      </c>
      <c r="G1658" s="1">
        <f t="shared" si="186"/>
        <v>2</v>
      </c>
      <c r="H1658" s="1">
        <f t="shared" si="187"/>
        <v>2.7745169657285498</v>
      </c>
      <c r="I1658" s="1">
        <f t="shared" si="188"/>
        <v>-0.99999998385067723</v>
      </c>
      <c r="J1658" s="1" t="str">
        <f t="shared" si="189"/>
        <v>X</v>
      </c>
    </row>
    <row r="1659" spans="1:10" x14ac:dyDescent="0.2">
      <c r="A1659" s="7">
        <f t="shared" si="193"/>
        <v>-1.3578958018666823E-6</v>
      </c>
      <c r="B1659" s="12">
        <f t="shared" si="190"/>
        <v>574</v>
      </c>
      <c r="C1659" s="6" t="e">
        <f t="shared" si="191"/>
        <v>#N/A</v>
      </c>
      <c r="D1659" s="6" t="e">
        <f t="shared" si="192"/>
        <v>#N/A</v>
      </c>
      <c r="G1659" s="1">
        <f t="shared" si="186"/>
        <v>2</v>
      </c>
      <c r="H1659" s="1">
        <f t="shared" si="187"/>
        <v>2.7752462597402365</v>
      </c>
      <c r="I1659" s="1">
        <f t="shared" si="188"/>
        <v>-0.9999999843592744</v>
      </c>
      <c r="J1659" s="1" t="str">
        <f t="shared" si="189"/>
        <v>X</v>
      </c>
    </row>
    <row r="1660" spans="1:10" x14ac:dyDescent="0.2">
      <c r="A1660" s="7">
        <f t="shared" si="193"/>
        <v>-1.3174244355219539E-6</v>
      </c>
      <c r="B1660" s="12">
        <f t="shared" si="190"/>
        <v>575</v>
      </c>
      <c r="C1660" s="6" t="e">
        <f t="shared" si="191"/>
        <v>#N/A</v>
      </c>
      <c r="D1660" s="6" t="e">
        <f t="shared" si="192"/>
        <v>#N/A</v>
      </c>
      <c r="G1660" s="1">
        <f t="shared" si="186"/>
        <v>2</v>
      </c>
      <c r="H1660" s="1">
        <f t="shared" si="187"/>
        <v>2.775974331129369</v>
      </c>
      <c r="I1660" s="1">
        <f t="shared" si="188"/>
        <v>-0.99999998485185415</v>
      </c>
      <c r="J1660" s="1" t="str">
        <f t="shared" si="189"/>
        <v>X</v>
      </c>
    </row>
    <row r="1661" spans="1:10" x14ac:dyDescent="0.2">
      <c r="A1661" s="7">
        <f t="shared" si="193"/>
        <v>-1.2781544936435099E-6</v>
      </c>
      <c r="B1661" s="12">
        <f t="shared" si="190"/>
        <v>576</v>
      </c>
      <c r="C1661" s="6" t="e">
        <f t="shared" si="191"/>
        <v>#N/A</v>
      </c>
      <c r="D1661" s="6" t="e">
        <f t="shared" si="192"/>
        <v>#N/A</v>
      </c>
      <c r="G1661" s="1">
        <f t="shared" si="186"/>
        <v>2</v>
      </c>
      <c r="H1661" s="1">
        <f t="shared" si="187"/>
        <v>2.7767011839884108</v>
      </c>
      <c r="I1661" s="1">
        <f t="shared" si="188"/>
        <v>-0.99999998532892143</v>
      </c>
      <c r="J1661" s="1" t="str">
        <f t="shared" si="189"/>
        <v>X</v>
      </c>
    </row>
    <row r="1662" spans="1:10" x14ac:dyDescent="0.2">
      <c r="A1662" s="7">
        <f t="shared" si="193"/>
        <v>-1.2400529303908881E-6</v>
      </c>
      <c r="B1662" s="12">
        <f t="shared" si="190"/>
        <v>577</v>
      </c>
      <c r="C1662" s="6" t="e">
        <f t="shared" si="191"/>
        <v>#N/A</v>
      </c>
      <c r="D1662" s="6" t="e">
        <f t="shared" si="192"/>
        <v>#N/A</v>
      </c>
      <c r="G1662" s="1">
        <f t="shared" si="186"/>
        <v>2</v>
      </c>
      <c r="H1662" s="1">
        <f t="shared" si="187"/>
        <v>2.7774268223893115</v>
      </c>
      <c r="I1662" s="1">
        <f t="shared" si="188"/>
        <v>-0.99999998579096383</v>
      </c>
      <c r="J1662" s="1" t="str">
        <f t="shared" si="189"/>
        <v>X</v>
      </c>
    </row>
    <row r="1663" spans="1:10" x14ac:dyDescent="0.2">
      <c r="A1663" s="7">
        <f t="shared" si="193"/>
        <v>-1.2030822881216184E-6</v>
      </c>
      <c r="B1663" s="12">
        <f t="shared" si="190"/>
        <v>578</v>
      </c>
      <c r="C1663" s="6" t="e">
        <f t="shared" si="191"/>
        <v>#N/A</v>
      </c>
      <c r="D1663" s="6" t="e">
        <f t="shared" si="192"/>
        <v>#N/A</v>
      </c>
      <c r="G1663" s="1">
        <f t="shared" si="186"/>
        <v>2</v>
      </c>
      <c r="H1663" s="1">
        <f t="shared" si="187"/>
        <v>2.7781512503836434</v>
      </c>
      <c r="I1663" s="1">
        <f t="shared" si="188"/>
        <v>-0.99999998623845476</v>
      </c>
      <c r="J1663" s="1" t="str">
        <f t="shared" si="189"/>
        <v>X</v>
      </c>
    </row>
    <row r="1664" spans="1:10" x14ac:dyDescent="0.2">
      <c r="A1664" s="7">
        <f t="shared" si="193"/>
        <v>-1.1672101263464974E-6</v>
      </c>
      <c r="B1664" s="12">
        <f t="shared" si="190"/>
        <v>579</v>
      </c>
      <c r="C1664" s="6" t="e">
        <f t="shared" si="191"/>
        <v>#N/A</v>
      </c>
      <c r="D1664" s="6" t="e">
        <f t="shared" si="192"/>
        <v>#N/A</v>
      </c>
      <c r="G1664" s="1">
        <f t="shared" si="186"/>
        <v>2</v>
      </c>
      <c r="H1664" s="1">
        <f t="shared" si="187"/>
        <v>2.7788744720027396</v>
      </c>
      <c r="I1664" s="1">
        <f t="shared" si="188"/>
        <v>-0.99999998667185253</v>
      </c>
      <c r="J1664" s="1" t="str">
        <f t="shared" si="189"/>
        <v>X</v>
      </c>
    </row>
    <row r="1665" spans="1:10" x14ac:dyDescent="0.2">
      <c r="A1665" s="7">
        <f t="shared" si="193"/>
        <v>-1.1324055123301572E-6</v>
      </c>
      <c r="B1665" s="12">
        <f t="shared" si="190"/>
        <v>580</v>
      </c>
      <c r="C1665" s="6" t="e">
        <f t="shared" si="191"/>
        <v>#N/A</v>
      </c>
      <c r="D1665" s="6" t="e">
        <f t="shared" si="192"/>
        <v>#N/A</v>
      </c>
      <c r="G1665" s="1">
        <f t="shared" si="186"/>
        <v>2</v>
      </c>
      <c r="H1665" s="1">
        <f t="shared" si="187"/>
        <v>2.7795964912578244</v>
      </c>
      <c r="I1665" s="1">
        <f t="shared" si="188"/>
        <v>-0.99999998709160165</v>
      </c>
      <c r="J1665" s="1" t="str">
        <f t="shared" si="189"/>
        <v>X</v>
      </c>
    </row>
    <row r="1666" spans="1:10" x14ac:dyDescent="0.2">
      <c r="A1666" s="7">
        <f t="shared" si="193"/>
        <v>-1.0986342876967226E-6</v>
      </c>
      <c r="B1666" s="12">
        <f t="shared" si="190"/>
        <v>581</v>
      </c>
      <c r="C1666" s="6" t="e">
        <f t="shared" si="191"/>
        <v>#N/A</v>
      </c>
      <c r="D1666" s="6" t="e">
        <f t="shared" si="192"/>
        <v>#N/A</v>
      </c>
      <c r="G1666" s="1">
        <f t="shared" ref="G1666:G1719" si="194">LOG(Q)</f>
        <v>2</v>
      </c>
      <c r="H1666" s="1">
        <f t="shared" ref="H1666:H1729" si="195">LOG(B1688)</f>
        <v>2.7803173121401512</v>
      </c>
      <c r="I1666" s="1">
        <f t="shared" ref="I1666:I1729" si="196">((LOG(Q))+k*((EXP((-a*Q*B1688)))-1))</f>
        <v>-0.99999998749813157</v>
      </c>
      <c r="J1666" s="1" t="str">
        <f t="shared" si="189"/>
        <v>X</v>
      </c>
    </row>
    <row r="1667" spans="1:10" x14ac:dyDescent="0.2">
      <c r="A1667" s="7">
        <f t="shared" si="193"/>
        <v>-1.0658679620772092E-6</v>
      </c>
      <c r="B1667" s="12">
        <f t="shared" si="190"/>
        <v>582</v>
      </c>
      <c r="C1667" s="6" t="e">
        <f t="shared" si="191"/>
        <v>#N/A</v>
      </c>
      <c r="D1667" s="6" t="e">
        <f t="shared" si="192"/>
        <v>#N/A</v>
      </c>
      <c r="G1667" s="1">
        <f t="shared" si="194"/>
        <v>2</v>
      </c>
      <c r="H1667" s="1">
        <f t="shared" si="195"/>
        <v>2.7810369386211318</v>
      </c>
      <c r="I1667" s="1">
        <f t="shared" si="196"/>
        <v>-0.99999998789185796</v>
      </c>
      <c r="J1667" s="1" t="str">
        <f t="shared" si="189"/>
        <v>X</v>
      </c>
    </row>
    <row r="1668" spans="1:10" x14ac:dyDescent="0.2">
      <c r="A1668" s="7">
        <f t="shared" si="193"/>
        <v>-1.0340748296887285E-6</v>
      </c>
      <c r="B1668" s="12">
        <f t="shared" si="190"/>
        <v>583</v>
      </c>
      <c r="C1668" s="6" t="e">
        <f t="shared" si="191"/>
        <v>#N/A</v>
      </c>
      <c r="D1668" s="6" t="e">
        <f t="shared" si="192"/>
        <v>#N/A</v>
      </c>
      <c r="G1668" s="1">
        <f t="shared" si="194"/>
        <v>2</v>
      </c>
      <c r="H1668" s="1">
        <f t="shared" si="195"/>
        <v>2.781755374652469</v>
      </c>
      <c r="I1668" s="1">
        <f t="shared" si="196"/>
        <v>-0.99999998827318493</v>
      </c>
      <c r="J1668" s="1" t="str">
        <f t="shared" ref="J1668:J1731" si="197">IF(AND(B1690&gt;p,A1690&gt;-1),"X","")</f>
        <v>X</v>
      </c>
    </row>
    <row r="1669" spans="1:10" x14ac:dyDescent="0.2">
      <c r="A1669" s="7">
        <f t="shared" si="193"/>
        <v>-1.0032282969979015E-6</v>
      </c>
      <c r="B1669" s="12">
        <f t="shared" si="190"/>
        <v>584</v>
      </c>
      <c r="C1669" s="6" t="e">
        <f t="shared" si="191"/>
        <v>#N/A</v>
      </c>
      <c r="D1669" s="6" t="e">
        <f t="shared" si="192"/>
        <v>#N/A</v>
      </c>
      <c r="G1669" s="1">
        <f t="shared" si="194"/>
        <v>2</v>
      </c>
      <c r="H1669" s="1">
        <f t="shared" si="195"/>
        <v>2.782472624166286</v>
      </c>
      <c r="I1669" s="1">
        <f t="shared" si="196"/>
        <v>-0.99999998864250195</v>
      </c>
      <c r="J1669" s="1" t="str">
        <f t="shared" si="197"/>
        <v>X</v>
      </c>
    </row>
    <row r="1670" spans="1:10" x14ac:dyDescent="0.2">
      <c r="A1670" s="7">
        <f t="shared" si="193"/>
        <v>-9.7329796351030621E-7</v>
      </c>
      <c r="B1670" s="12">
        <f t="shared" si="190"/>
        <v>585</v>
      </c>
      <c r="C1670" s="6" t="e">
        <f t="shared" si="191"/>
        <v>#N/A</v>
      </c>
      <c r="D1670" s="6" t="e">
        <f t="shared" si="192"/>
        <v>#N/A</v>
      </c>
      <c r="G1670" s="1">
        <f t="shared" si="194"/>
        <v>2</v>
      </c>
      <c r="H1670" s="1">
        <f t="shared" si="195"/>
        <v>2.7831886910752575</v>
      </c>
      <c r="I1670" s="1">
        <f t="shared" si="196"/>
        <v>-0.99999998900018872</v>
      </c>
      <c r="J1670" s="1" t="str">
        <f t="shared" si="197"/>
        <v>X</v>
      </c>
    </row>
    <row r="1671" spans="1:10" x14ac:dyDescent="0.2">
      <c r="A1671" s="7">
        <f t="shared" si="193"/>
        <v>-9.4425857165783963E-7</v>
      </c>
      <c r="B1671" s="12">
        <f t="shared" si="190"/>
        <v>586</v>
      </c>
      <c r="C1671" s="6" t="e">
        <f t="shared" si="191"/>
        <v>#N/A</v>
      </c>
      <c r="D1671" s="6" t="e">
        <f t="shared" si="192"/>
        <v>#N/A</v>
      </c>
      <c r="G1671" s="1">
        <f t="shared" si="194"/>
        <v>2</v>
      </c>
      <c r="H1671" s="1">
        <f t="shared" si="195"/>
        <v>2.7839035792727351</v>
      </c>
      <c r="I1671" s="1">
        <f t="shared" si="196"/>
        <v>-0.99999998934661027</v>
      </c>
      <c r="J1671" s="1" t="str">
        <f t="shared" si="197"/>
        <v>X</v>
      </c>
    </row>
    <row r="1672" spans="1:10" x14ac:dyDescent="0.2">
      <c r="A1672" s="7">
        <f t="shared" si="193"/>
        <v>-9.1608225636578897E-7</v>
      </c>
      <c r="B1672" s="12">
        <f t="shared" si="190"/>
        <v>587</v>
      </c>
      <c r="C1672" s="6" t="e">
        <f t="shared" si="191"/>
        <v>#N/A</v>
      </c>
      <c r="D1672" s="6" t="e">
        <f t="shared" si="192"/>
        <v>#N/A</v>
      </c>
      <c r="G1672" s="1">
        <f t="shared" si="194"/>
        <v>2</v>
      </c>
      <c r="H1672" s="1">
        <f t="shared" si="195"/>
        <v>2.7846172926328752</v>
      </c>
      <c r="I1672" s="1">
        <f t="shared" si="196"/>
        <v>-0.99999998968212189</v>
      </c>
      <c r="J1672" s="1" t="str">
        <f t="shared" si="197"/>
        <v>X</v>
      </c>
    </row>
    <row r="1673" spans="1:10" x14ac:dyDescent="0.2">
      <c r="A1673" s="7">
        <f t="shared" si="193"/>
        <v>-8.8874513284333712E-7</v>
      </c>
      <c r="B1673" s="12">
        <f t="shared" si="190"/>
        <v>588</v>
      </c>
      <c r="C1673" s="6" t="e">
        <f t="shared" si="191"/>
        <v>#N/A</v>
      </c>
      <c r="D1673" s="6" t="e">
        <f t="shared" si="192"/>
        <v>#N/A</v>
      </c>
      <c r="G1673" s="1">
        <f t="shared" si="194"/>
        <v>2</v>
      </c>
      <c r="H1673" s="1">
        <f t="shared" si="195"/>
        <v>2.7853298350107671</v>
      </c>
      <c r="I1673" s="1">
        <f t="shared" si="196"/>
        <v>-0.9999999900070673</v>
      </c>
      <c r="J1673" s="1" t="str">
        <f t="shared" si="197"/>
        <v>X</v>
      </c>
    </row>
    <row r="1674" spans="1:10" x14ac:dyDescent="0.2">
      <c r="A1674" s="7">
        <f t="shared" si="193"/>
        <v>-8.6221950933781772E-7</v>
      </c>
      <c r="B1674" s="12">
        <f t="shared" si="190"/>
        <v>589</v>
      </c>
      <c r="C1674" s="6" t="e">
        <f t="shared" si="191"/>
        <v>#N/A</v>
      </c>
      <c r="D1674" s="6" t="e">
        <f t="shared" si="192"/>
        <v>#N/A</v>
      </c>
      <c r="G1674" s="1">
        <f t="shared" si="194"/>
        <v>2</v>
      </c>
      <c r="H1674" s="1">
        <f t="shared" si="195"/>
        <v>2.786041210242554</v>
      </c>
      <c r="I1674" s="1">
        <f t="shared" si="196"/>
        <v>-0.99999999032177866</v>
      </c>
      <c r="J1674" s="1" t="str">
        <f t="shared" si="197"/>
        <v>X</v>
      </c>
    </row>
    <row r="1675" spans="1:10" x14ac:dyDescent="0.2">
      <c r="A1675" s="7">
        <f t="shared" si="193"/>
        <v>-8.364847067620882E-7</v>
      </c>
      <c r="B1675" s="12">
        <f t="shared" si="190"/>
        <v>590</v>
      </c>
      <c r="C1675" s="6" t="e">
        <f t="shared" si="191"/>
        <v>#N/A</v>
      </c>
      <c r="D1675" s="6" t="e">
        <f t="shared" si="192"/>
        <v>#N/A</v>
      </c>
      <c r="G1675" s="1">
        <f t="shared" si="194"/>
        <v>2</v>
      </c>
      <c r="H1675" s="1">
        <f t="shared" si="195"/>
        <v>2.7867514221455614</v>
      </c>
      <c r="I1675" s="1">
        <f t="shared" si="196"/>
        <v>-0.99999999062657885</v>
      </c>
      <c r="J1675" s="1" t="str">
        <f t="shared" si="197"/>
        <v>X</v>
      </c>
    </row>
    <row r="1676" spans="1:10" x14ac:dyDescent="0.2">
      <c r="A1676" s="7">
        <f t="shared" si="193"/>
        <v>-8.1151564751974152E-7</v>
      </c>
      <c r="B1676" s="12">
        <f t="shared" si="190"/>
        <v>591</v>
      </c>
      <c r="C1676" s="6" t="e">
        <f t="shared" si="191"/>
        <v>#N/A</v>
      </c>
      <c r="D1676" s="6" t="e">
        <f t="shared" si="192"/>
        <v>#N/A</v>
      </c>
      <c r="G1676" s="1">
        <f t="shared" si="194"/>
        <v>2</v>
      </c>
      <c r="H1676" s="1">
        <f t="shared" si="195"/>
        <v>2.7874604745184151</v>
      </c>
      <c r="I1676" s="1">
        <f t="shared" si="196"/>
        <v>-0.99999999092178005</v>
      </c>
      <c r="J1676" s="1" t="str">
        <f t="shared" si="197"/>
        <v>X</v>
      </c>
    </row>
    <row r="1677" spans="1:10" x14ac:dyDescent="0.2">
      <c r="A1677" s="7">
        <f t="shared" si="193"/>
        <v>-7.8728886811240172E-7</v>
      </c>
      <c r="B1677" s="12">
        <f t="shared" si="190"/>
        <v>592</v>
      </c>
      <c r="C1677" s="6" t="e">
        <f t="shared" si="191"/>
        <v>#N/A</v>
      </c>
      <c r="D1677" s="6" t="e">
        <f t="shared" si="192"/>
        <v>#N/A</v>
      </c>
      <c r="G1677" s="1">
        <f t="shared" si="194"/>
        <v>2</v>
      </c>
      <c r="H1677" s="1">
        <f t="shared" si="195"/>
        <v>2.7881683711411678</v>
      </c>
      <c r="I1677" s="1">
        <f t="shared" si="196"/>
        <v>-0.99999999120768424</v>
      </c>
      <c r="J1677" s="1" t="str">
        <f t="shared" si="197"/>
        <v>X</v>
      </c>
    </row>
    <row r="1678" spans="1:10" x14ac:dyDescent="0.2">
      <c r="A1678" s="7">
        <f t="shared" si="193"/>
        <v>-7.6378374620591859E-7</v>
      </c>
      <c r="B1678" s="12">
        <f t="shared" si="190"/>
        <v>593</v>
      </c>
      <c r="C1678" s="6" t="e">
        <f t="shared" si="191"/>
        <v>#N/A</v>
      </c>
      <c r="D1678" s="6" t="e">
        <f t="shared" si="192"/>
        <v>#N/A</v>
      </c>
      <c r="G1678" s="1">
        <f t="shared" si="194"/>
        <v>2</v>
      </c>
      <c r="H1678" s="1">
        <f t="shared" si="195"/>
        <v>2.7888751157754168</v>
      </c>
      <c r="I1678" s="1">
        <f t="shared" si="196"/>
        <v>-0.99999999148458407</v>
      </c>
      <c r="J1678" s="1" t="str">
        <f t="shared" si="197"/>
        <v>X</v>
      </c>
    </row>
    <row r="1679" spans="1:10" x14ac:dyDescent="0.2">
      <c r="A1679" s="7">
        <f t="shared" si="193"/>
        <v>-7.4097827799569523E-7</v>
      </c>
      <c r="B1679" s="12">
        <f t="shared" si="190"/>
        <v>594</v>
      </c>
      <c r="C1679" s="6" t="e">
        <f t="shared" si="191"/>
        <v>#N/A</v>
      </c>
      <c r="D1679" s="6" t="e">
        <f t="shared" si="192"/>
        <v>#N/A</v>
      </c>
      <c r="G1679" s="1">
        <f t="shared" si="194"/>
        <v>2</v>
      </c>
      <c r="H1679" s="1">
        <f t="shared" si="195"/>
        <v>2.7895807121644256</v>
      </c>
      <c r="I1679" s="1">
        <f t="shared" si="196"/>
        <v>-0.99999999175276377</v>
      </c>
      <c r="J1679" s="1" t="str">
        <f t="shared" si="197"/>
        <v>X</v>
      </c>
    </row>
    <row r="1680" spans="1:10" x14ac:dyDescent="0.2">
      <c r="A1680" s="7">
        <f t="shared" si="193"/>
        <v>-7.1885089170727162E-7</v>
      </c>
      <c r="B1680" s="12">
        <f t="shared" si="190"/>
        <v>595</v>
      </c>
      <c r="C1680" s="6" t="e">
        <f t="shared" si="191"/>
        <v>#N/A</v>
      </c>
      <c r="D1680" s="6" t="e">
        <f t="shared" si="192"/>
        <v>#N/A</v>
      </c>
      <c r="G1680" s="1">
        <f t="shared" si="194"/>
        <v>2</v>
      </c>
      <c r="H1680" s="1">
        <f t="shared" si="195"/>
        <v>2.7902851640332416</v>
      </c>
      <c r="I1680" s="1">
        <f t="shared" si="196"/>
        <v>-0.99999999201249778</v>
      </c>
      <c r="J1680" s="1" t="str">
        <f t="shared" si="197"/>
        <v>X</v>
      </c>
    </row>
    <row r="1681" spans="1:10" x14ac:dyDescent="0.2">
      <c r="A1681" s="7">
        <f t="shared" si="193"/>
        <v>-6.973828884284397E-7</v>
      </c>
      <c r="B1681" s="12">
        <f t="shared" si="190"/>
        <v>596</v>
      </c>
      <c r="C1681" s="6" t="e">
        <f t="shared" si="191"/>
        <v>#N/A</v>
      </c>
      <c r="D1681" s="6" t="e">
        <f t="shared" si="192"/>
        <v>#N/A</v>
      </c>
      <c r="G1681" s="1">
        <f t="shared" si="194"/>
        <v>2</v>
      </c>
      <c r="H1681" s="1">
        <f t="shared" si="195"/>
        <v>2.7909884750888159</v>
      </c>
      <c r="I1681" s="1">
        <f t="shared" si="196"/>
        <v>-0.99999999226405123</v>
      </c>
      <c r="J1681" s="1" t="str">
        <f t="shared" si="197"/>
        <v>X</v>
      </c>
    </row>
    <row r="1682" spans="1:10" x14ac:dyDescent="0.2">
      <c r="A1682" s="7">
        <f t="shared" si="193"/>
        <v>-6.7655419800213356E-7</v>
      </c>
      <c r="B1682" s="12">
        <f t="shared" ref="B1682:B1696" si="198">B1681+1</f>
        <v>597</v>
      </c>
      <c r="C1682" s="6" t="e">
        <f t="shared" si="191"/>
        <v>#N/A</v>
      </c>
      <c r="D1682" s="6" t="e">
        <f t="shared" si="192"/>
        <v>#N/A</v>
      </c>
      <c r="G1682" s="1">
        <f t="shared" si="194"/>
        <v>2</v>
      </c>
      <c r="H1682" s="1">
        <f t="shared" si="195"/>
        <v>2.7916906490201181</v>
      </c>
      <c r="I1682" s="1">
        <f t="shared" si="196"/>
        <v>-0.99999999250768301</v>
      </c>
      <c r="J1682" s="1" t="str">
        <f t="shared" si="197"/>
        <v>X</v>
      </c>
    </row>
    <row r="1683" spans="1:10" x14ac:dyDescent="0.2">
      <c r="A1683" s="7">
        <f t="shared" si="193"/>
        <v>-6.5634642367977286E-7</v>
      </c>
      <c r="B1683" s="12">
        <f t="shared" si="198"/>
        <v>598</v>
      </c>
      <c r="C1683" s="6" t="e">
        <f t="shared" si="191"/>
        <v>#N/A</v>
      </c>
      <c r="D1683" s="6" t="e">
        <f t="shared" si="192"/>
        <v>#N/A</v>
      </c>
      <c r="G1683" s="1">
        <f t="shared" si="194"/>
        <v>2</v>
      </c>
      <c r="H1683" s="1">
        <f t="shared" si="195"/>
        <v>2.7923916894982539</v>
      </c>
      <c r="I1683" s="1">
        <f t="shared" si="196"/>
        <v>-0.99999999274364137</v>
      </c>
      <c r="J1683" s="1" t="str">
        <f t="shared" si="197"/>
        <v>X</v>
      </c>
    </row>
    <row r="1684" spans="1:10" x14ac:dyDescent="0.2">
      <c r="A1684" s="7">
        <f t="shared" si="193"/>
        <v>-6.3673918547196012E-7</v>
      </c>
      <c r="B1684" s="12">
        <f t="shared" si="198"/>
        <v>599</v>
      </c>
      <c r="C1684" s="6" t="e">
        <f t="shared" si="191"/>
        <v>#N/A</v>
      </c>
      <c r="D1684" s="6" t="e">
        <f t="shared" si="192"/>
        <v>#N/A</v>
      </c>
      <c r="G1684" s="1">
        <f t="shared" si="194"/>
        <v>2</v>
      </c>
      <c r="H1684" s="1">
        <f t="shared" si="195"/>
        <v>2.79309160017658</v>
      </c>
      <c r="I1684" s="1">
        <f t="shared" si="196"/>
        <v>-0.99999999297216924</v>
      </c>
      <c r="J1684" s="1" t="str">
        <f t="shared" si="197"/>
        <v>X</v>
      </c>
    </row>
    <row r="1685" spans="1:10" x14ac:dyDescent="0.2">
      <c r="A1685" s="7">
        <f t="shared" si="193"/>
        <v>-6.1771623501407711E-7</v>
      </c>
      <c r="B1685" s="12">
        <f t="shared" si="198"/>
        <v>600</v>
      </c>
      <c r="C1685" s="6" t="e">
        <f t="shared" si="191"/>
        <v>#N/A</v>
      </c>
      <c r="D1685" s="6" t="e">
        <f t="shared" si="192"/>
        <v>#N/A</v>
      </c>
      <c r="G1685" s="1">
        <f t="shared" si="194"/>
        <v>2</v>
      </c>
      <c r="H1685" s="1">
        <f t="shared" si="195"/>
        <v>2.7937903846908188</v>
      </c>
      <c r="I1685" s="1">
        <f t="shared" si="196"/>
        <v>-0.9999999931934993</v>
      </c>
      <c r="J1685" s="1" t="str">
        <f t="shared" si="197"/>
        <v>X</v>
      </c>
    </row>
    <row r="1686" spans="1:10" x14ac:dyDescent="0.2">
      <c r="A1686" s="7">
        <f t="shared" si="193"/>
        <v>-5.9925996496692756E-7</v>
      </c>
      <c r="B1686" s="12">
        <f t="shared" si="198"/>
        <v>601</v>
      </c>
      <c r="C1686" s="6" t="e">
        <f t="shared" si="191"/>
        <v>#N/A</v>
      </c>
      <c r="D1686" s="6" t="e">
        <f t="shared" si="192"/>
        <v>#N/A</v>
      </c>
      <c r="G1686" s="1">
        <f t="shared" si="194"/>
        <v>2</v>
      </c>
      <c r="H1686" s="1">
        <f t="shared" si="195"/>
        <v>2.7944880466591697</v>
      </c>
      <c r="I1686" s="1">
        <f t="shared" si="196"/>
        <v>-0.99999999340785939</v>
      </c>
      <c r="J1686" s="1" t="str">
        <f t="shared" si="197"/>
        <v>X</v>
      </c>
    </row>
    <row r="1687" spans="1:10" x14ac:dyDescent="0.2">
      <c r="A1687" s="7">
        <f t="shared" si="193"/>
        <v>-5.813544741242685E-7</v>
      </c>
      <c r="B1687" s="12">
        <f t="shared" si="198"/>
        <v>602</v>
      </c>
      <c r="C1687" s="6" t="e">
        <f t="shared" si="191"/>
        <v>#N/A</v>
      </c>
      <c r="D1687" s="6" t="e">
        <f t="shared" si="192"/>
        <v>#N/A</v>
      </c>
      <c r="G1687" s="1">
        <f t="shared" si="194"/>
        <v>2</v>
      </c>
      <c r="H1687" s="1">
        <f t="shared" si="195"/>
        <v>2.7951845896824241</v>
      </c>
      <c r="I1687" s="1">
        <f t="shared" si="196"/>
        <v>-0.99999999361546843</v>
      </c>
      <c r="J1687" s="1" t="str">
        <f t="shared" si="197"/>
        <v>X</v>
      </c>
    </row>
    <row r="1688" spans="1:10" x14ac:dyDescent="0.2">
      <c r="A1688" s="7">
        <f t="shared" si="193"/>
        <v>-5.6398188621491053E-7</v>
      </c>
      <c r="B1688" s="12">
        <f t="shared" si="198"/>
        <v>603</v>
      </c>
      <c r="C1688" s="6" t="e">
        <f t="shared" ref="C1688:C1751" si="199">IF(J1666="X",NA(),10^((LOG(Q))+k*((EXP((-a*Q*B1688)))-1)))</f>
        <v>#N/A</v>
      </c>
      <c r="D1688" s="6" t="e">
        <f t="shared" ref="D1688:D1751" si="200">IF(AND(B1688&gt;p,(A1688&gt;-1)),NA(),B1688*C1688)</f>
        <v>#N/A</v>
      </c>
      <c r="G1688" s="1">
        <f t="shared" si="194"/>
        <v>2</v>
      </c>
      <c r="H1688" s="1">
        <f t="shared" si="195"/>
        <v>2.7958800173440754</v>
      </c>
      <c r="I1688" s="1">
        <f t="shared" si="196"/>
        <v>-0.99999999381653915</v>
      </c>
      <c r="J1688" s="1" t="str">
        <f t="shared" si="197"/>
        <v>X</v>
      </c>
    </row>
    <row r="1689" spans="1:10" x14ac:dyDescent="0.2">
      <c r="A1689" s="7">
        <f t="shared" ref="A1689:A1752" si="201">(I1667-I1666)/(H1667-H1666)</f>
        <v>-5.4712603723546365E-7</v>
      </c>
      <c r="B1689" s="12">
        <f t="shared" si="198"/>
        <v>604</v>
      </c>
      <c r="C1689" s="6" t="e">
        <f t="shared" si="199"/>
        <v>#N/A</v>
      </c>
      <c r="D1689" s="6" t="e">
        <f t="shared" si="200"/>
        <v>#N/A</v>
      </c>
      <c r="G1689" s="1">
        <f t="shared" si="194"/>
        <v>2</v>
      </c>
      <c r="H1689" s="1">
        <f t="shared" si="195"/>
        <v>2.7965743332104296</v>
      </c>
      <c r="I1689" s="1">
        <f t="shared" si="196"/>
        <v>-0.99999999401127759</v>
      </c>
      <c r="J1689" s="1" t="str">
        <f t="shared" si="197"/>
        <v>X</v>
      </c>
    </row>
    <row r="1690" spans="1:10" x14ac:dyDescent="0.2">
      <c r="A1690" s="7">
        <f t="shared" si="201"/>
        <v>-5.3077372705067856E-7</v>
      </c>
      <c r="B1690" s="12">
        <f t="shared" si="198"/>
        <v>605</v>
      </c>
      <c r="C1690" s="6" t="e">
        <f t="shared" si="199"/>
        <v>#N/A</v>
      </c>
      <c r="D1690" s="6" t="e">
        <f t="shared" si="200"/>
        <v>#N/A</v>
      </c>
      <c r="G1690" s="1">
        <f t="shared" si="194"/>
        <v>2</v>
      </c>
      <c r="H1690" s="1">
        <f t="shared" si="195"/>
        <v>2.7972675408307164</v>
      </c>
      <c r="I1690" s="1">
        <f t="shared" si="196"/>
        <v>-0.99999999419988317</v>
      </c>
      <c r="J1690" s="1" t="str">
        <f t="shared" si="197"/>
        <v>X</v>
      </c>
    </row>
    <row r="1691" spans="1:10" x14ac:dyDescent="0.2">
      <c r="A1691" s="7">
        <f t="shared" si="201"/>
        <v>-5.1490731509008132E-7</v>
      </c>
      <c r="B1691" s="12">
        <f t="shared" si="198"/>
        <v>606</v>
      </c>
      <c r="C1691" s="6" t="e">
        <f t="shared" si="199"/>
        <v>#N/A</v>
      </c>
      <c r="D1691" s="6" t="e">
        <f t="shared" si="200"/>
        <v>#N/A</v>
      </c>
      <c r="G1691" s="1">
        <f t="shared" si="194"/>
        <v>2</v>
      </c>
      <c r="H1691" s="1">
        <f t="shared" si="195"/>
        <v>2.7979596437371961</v>
      </c>
      <c r="I1691" s="1">
        <f t="shared" si="196"/>
        <v>-0.99999999438254816</v>
      </c>
      <c r="J1691" s="1" t="str">
        <f t="shared" si="197"/>
        <v>X</v>
      </c>
    </row>
    <row r="1692" spans="1:10" x14ac:dyDescent="0.2">
      <c r="A1692" s="7">
        <f t="shared" si="201"/>
        <v>-4.9951584776654453E-7</v>
      </c>
      <c r="B1692" s="12">
        <f t="shared" si="198"/>
        <v>607</v>
      </c>
      <c r="C1692" s="6" t="e">
        <f t="shared" si="199"/>
        <v>#N/A</v>
      </c>
      <c r="D1692" s="6" t="e">
        <f t="shared" si="200"/>
        <v>#N/A</v>
      </c>
      <c r="G1692" s="1">
        <f t="shared" si="194"/>
        <v>2</v>
      </c>
      <c r="H1692" s="1">
        <f t="shared" si="195"/>
        <v>2.7986506454452691</v>
      </c>
      <c r="I1692" s="1">
        <f t="shared" si="196"/>
        <v>-0.99999999455946087</v>
      </c>
      <c r="J1692" s="1" t="str">
        <f t="shared" si="197"/>
        <v>X</v>
      </c>
    </row>
    <row r="1693" spans="1:10" x14ac:dyDescent="0.2">
      <c r="A1693" s="7">
        <f t="shared" si="201"/>
        <v>-4.8458144829979347E-7</v>
      </c>
      <c r="B1693" s="12">
        <f t="shared" si="198"/>
        <v>608</v>
      </c>
      <c r="C1693" s="6" t="e">
        <f t="shared" si="199"/>
        <v>#N/A</v>
      </c>
      <c r="D1693" s="6" t="e">
        <f t="shared" si="200"/>
        <v>#N/A</v>
      </c>
      <c r="G1693" s="1">
        <f t="shared" si="194"/>
        <v>2</v>
      </c>
      <c r="H1693" s="1">
        <f t="shared" si="195"/>
        <v>2.7993405494535817</v>
      </c>
      <c r="I1693" s="1">
        <f t="shared" si="196"/>
        <v>-0.99999999473080248</v>
      </c>
      <c r="J1693" s="1" t="str">
        <f t="shared" si="197"/>
        <v>X</v>
      </c>
    </row>
    <row r="1694" spans="1:10" x14ac:dyDescent="0.2">
      <c r="A1694" s="7">
        <f t="shared" si="201"/>
        <v>-4.7009294939069479E-7</v>
      </c>
      <c r="B1694" s="12">
        <f t="shared" si="198"/>
        <v>609</v>
      </c>
      <c r="C1694" s="6" t="e">
        <f t="shared" si="199"/>
        <v>#N/A</v>
      </c>
      <c r="D1694" s="6" t="e">
        <f t="shared" si="200"/>
        <v>#N/A</v>
      </c>
      <c r="G1694" s="1">
        <f t="shared" si="194"/>
        <v>2</v>
      </c>
      <c r="H1694" s="1">
        <f t="shared" si="195"/>
        <v>2.8000293592441343</v>
      </c>
      <c r="I1694" s="1">
        <f t="shared" si="196"/>
        <v>-0.99999999489674707</v>
      </c>
      <c r="J1694" s="1" t="str">
        <f t="shared" si="197"/>
        <v>X</v>
      </c>
    </row>
    <row r="1695" spans="1:10" x14ac:dyDescent="0.2">
      <c r="A1695" s="7">
        <f t="shared" si="201"/>
        <v>-4.5603660076912778E-7</v>
      </c>
      <c r="B1695" s="12">
        <f t="shared" si="198"/>
        <v>610</v>
      </c>
      <c r="C1695" s="6" t="e">
        <f t="shared" si="199"/>
        <v>#N/A</v>
      </c>
      <c r="D1695" s="6" t="e">
        <f t="shared" si="200"/>
        <v>#N/A</v>
      </c>
      <c r="G1695" s="1">
        <f t="shared" si="194"/>
        <v>2</v>
      </c>
      <c r="H1695" s="1">
        <f t="shared" si="195"/>
        <v>2.8007170782823851</v>
      </c>
      <c r="I1695" s="1">
        <f t="shared" si="196"/>
        <v>-0.99999999505746651</v>
      </c>
      <c r="J1695" s="1" t="str">
        <f t="shared" si="197"/>
        <v>X</v>
      </c>
    </row>
    <row r="1696" spans="1:10" x14ac:dyDescent="0.2">
      <c r="A1696" s="7">
        <f t="shared" si="201"/>
        <v>-4.4239854582271654E-7</v>
      </c>
      <c r="B1696" s="12">
        <f t="shared" si="198"/>
        <v>611</v>
      </c>
      <c r="C1696" s="6" t="e">
        <f t="shared" si="199"/>
        <v>#N/A</v>
      </c>
      <c r="D1696" s="6" t="e">
        <f t="shared" si="200"/>
        <v>#N/A</v>
      </c>
      <c r="G1696" s="1">
        <f t="shared" si="194"/>
        <v>2</v>
      </c>
      <c r="H1696" s="1">
        <f t="shared" si="195"/>
        <v>2.8014037100173552</v>
      </c>
      <c r="I1696" s="1">
        <f t="shared" si="196"/>
        <v>-0.99999999521312333</v>
      </c>
      <c r="J1696" s="1" t="str">
        <f t="shared" si="197"/>
        <v>X</v>
      </c>
    </row>
    <row r="1697" spans="1:10" x14ac:dyDescent="0.2">
      <c r="A1697" s="7">
        <f t="shared" si="201"/>
        <v>-4.2916794804581796E-7</v>
      </c>
      <c r="B1697" s="12">
        <f>B1696+1</f>
        <v>612</v>
      </c>
      <c r="C1697" s="6" t="e">
        <f t="shared" si="199"/>
        <v>#N/A</v>
      </c>
      <c r="D1697" s="6" t="e">
        <f t="shared" si="200"/>
        <v>#N/A</v>
      </c>
      <c r="G1697" s="1">
        <f t="shared" si="194"/>
        <v>2</v>
      </c>
      <c r="H1697" s="1">
        <f t="shared" si="195"/>
        <v>2.8020892578817329</v>
      </c>
      <c r="I1697" s="1">
        <f t="shared" si="196"/>
        <v>-0.99999999536387829</v>
      </c>
      <c r="J1697" s="1" t="str">
        <f t="shared" si="197"/>
        <v>X</v>
      </c>
    </row>
    <row r="1698" spans="1:10" x14ac:dyDescent="0.2">
      <c r="A1698" s="7">
        <f t="shared" si="201"/>
        <v>-4.163320061004706E-7</v>
      </c>
      <c r="B1698" s="12">
        <f t="shared" ref="B1698:B1761" si="202">B1697+1</f>
        <v>613</v>
      </c>
      <c r="C1698" s="6" t="e">
        <f t="shared" si="199"/>
        <v>#N/A</v>
      </c>
      <c r="D1698" s="6" t="e">
        <f t="shared" si="200"/>
        <v>#N/A</v>
      </c>
      <c r="G1698" s="1">
        <f t="shared" si="194"/>
        <v>2</v>
      </c>
      <c r="H1698" s="1">
        <f t="shared" si="195"/>
        <v>2.8027737252919755</v>
      </c>
      <c r="I1698" s="1">
        <f t="shared" si="196"/>
        <v>-0.99999999550988594</v>
      </c>
      <c r="J1698" s="1" t="str">
        <f t="shared" si="197"/>
        <v>X</v>
      </c>
    </row>
    <row r="1699" spans="1:10" x14ac:dyDescent="0.2">
      <c r="A1699" s="7">
        <f t="shared" si="201"/>
        <v>-4.0387844781699141E-7</v>
      </c>
      <c r="B1699" s="12">
        <f t="shared" si="202"/>
        <v>614</v>
      </c>
      <c r="C1699" s="6" t="e">
        <f t="shared" si="199"/>
        <v>#N/A</v>
      </c>
      <c r="D1699" s="6" t="e">
        <f t="shared" si="200"/>
        <v>#N/A</v>
      </c>
      <c r="G1699" s="1">
        <f t="shared" si="194"/>
        <v>2</v>
      </c>
      <c r="H1699" s="1">
        <f t="shared" si="195"/>
        <v>2.8034571156484138</v>
      </c>
      <c r="I1699" s="1">
        <f t="shared" si="196"/>
        <v>-0.99999999565129505</v>
      </c>
      <c r="J1699" s="1" t="str">
        <f t="shared" si="197"/>
        <v>X</v>
      </c>
    </row>
    <row r="1700" spans="1:10" x14ac:dyDescent="0.2">
      <c r="A1700" s="7">
        <f t="shared" si="201"/>
        <v>-3.9179616367030546E-7</v>
      </c>
      <c r="B1700" s="12">
        <f t="shared" si="202"/>
        <v>615</v>
      </c>
      <c r="C1700" s="6" t="e">
        <f t="shared" si="199"/>
        <v>#N/A</v>
      </c>
      <c r="D1700" s="6" t="e">
        <f t="shared" si="200"/>
        <v>#N/A</v>
      </c>
      <c r="G1700" s="1">
        <f t="shared" si="194"/>
        <v>2</v>
      </c>
      <c r="H1700" s="1">
        <f t="shared" si="195"/>
        <v>2.8041394323353503</v>
      </c>
      <c r="I1700" s="1">
        <f t="shared" si="196"/>
        <v>-0.99999999578825038</v>
      </c>
      <c r="J1700" s="1" t="str">
        <f t="shared" si="197"/>
        <v>X</v>
      </c>
    </row>
    <row r="1701" spans="1:10" x14ac:dyDescent="0.2">
      <c r="A1701" s="7">
        <f t="shared" si="201"/>
        <v>-3.8007521700253492E-7</v>
      </c>
      <c r="B1701" s="12">
        <f t="shared" si="202"/>
        <v>616</v>
      </c>
      <c r="C1701" s="6" t="e">
        <f t="shared" si="199"/>
        <v>#N/A</v>
      </c>
      <c r="D1701" s="6" t="e">
        <f t="shared" si="200"/>
        <v>#N/A</v>
      </c>
      <c r="G1701" s="1">
        <f t="shared" si="194"/>
        <v>2</v>
      </c>
      <c r="H1701" s="1">
        <f t="shared" si="195"/>
        <v>2.8048206787211623</v>
      </c>
      <c r="I1701" s="1">
        <f t="shared" si="196"/>
        <v>-0.99999999592089317</v>
      </c>
      <c r="J1701" s="1" t="str">
        <f t="shared" si="197"/>
        <v>X</v>
      </c>
    </row>
    <row r="1702" spans="1:10" x14ac:dyDescent="0.2">
      <c r="A1702" s="7">
        <f t="shared" si="201"/>
        <v>-3.6870370223072409E-7</v>
      </c>
      <c r="B1702" s="12">
        <f t="shared" si="202"/>
        <v>617</v>
      </c>
      <c r="C1702" s="6" t="e">
        <f t="shared" si="199"/>
        <v>#N/A</v>
      </c>
      <c r="D1702" s="6" t="e">
        <f t="shared" si="200"/>
        <v>#N/A</v>
      </c>
      <c r="G1702" s="1">
        <f t="shared" si="194"/>
        <v>2</v>
      </c>
      <c r="H1702" s="1">
        <f t="shared" si="195"/>
        <v>2.8055008581584002</v>
      </c>
      <c r="I1702" s="1">
        <f t="shared" si="196"/>
        <v>-0.99999999604935796</v>
      </c>
      <c r="J1702" s="1" t="str">
        <f t="shared" si="197"/>
        <v>X</v>
      </c>
    </row>
    <row r="1703" spans="1:10" x14ac:dyDescent="0.2">
      <c r="A1703" s="7">
        <f t="shared" si="201"/>
        <v>-3.5767025521266072E-7</v>
      </c>
      <c r="B1703" s="12">
        <f t="shared" si="202"/>
        <v>618</v>
      </c>
      <c r="C1703" s="6" t="e">
        <f t="shared" si="199"/>
        <v>#N/A</v>
      </c>
      <c r="D1703" s="6" t="e">
        <f t="shared" si="200"/>
        <v>#N/A</v>
      </c>
      <c r="G1703" s="1">
        <f t="shared" si="194"/>
        <v>2</v>
      </c>
      <c r="H1703" s="1">
        <f t="shared" si="195"/>
        <v>2.8061799739838871</v>
      </c>
      <c r="I1703" s="1">
        <f t="shared" si="196"/>
        <v>-0.99999999617377711</v>
      </c>
      <c r="J1703" s="1" t="str">
        <f t="shared" si="197"/>
        <v>X</v>
      </c>
    </row>
    <row r="1704" spans="1:10" x14ac:dyDescent="0.2">
      <c r="A1704" s="7">
        <f t="shared" si="201"/>
        <v>-3.4696785305602396E-7</v>
      </c>
      <c r="B1704" s="12">
        <f t="shared" si="202"/>
        <v>619</v>
      </c>
      <c r="C1704" s="6" t="e">
        <f t="shared" si="199"/>
        <v>#N/A</v>
      </c>
      <c r="D1704" s="6" t="e">
        <f t="shared" si="200"/>
        <v>#N/A</v>
      </c>
      <c r="G1704" s="1">
        <f t="shared" si="194"/>
        <v>2</v>
      </c>
      <c r="H1704" s="1">
        <f t="shared" si="195"/>
        <v>2.8068580295188172</v>
      </c>
      <c r="I1704" s="1">
        <f t="shared" si="196"/>
        <v>-0.99999999629427805</v>
      </c>
      <c r="J1704" s="1" t="str">
        <f t="shared" si="197"/>
        <v>X</v>
      </c>
    </row>
    <row r="1705" spans="1:10" x14ac:dyDescent="0.2">
      <c r="A1705" s="7">
        <f t="shared" si="201"/>
        <v>-3.3658308088900022E-7</v>
      </c>
      <c r="B1705" s="12">
        <f t="shared" si="202"/>
        <v>620</v>
      </c>
      <c r="C1705" s="6" t="e">
        <f t="shared" si="199"/>
        <v>#N/A</v>
      </c>
      <c r="D1705" s="6" t="e">
        <f t="shared" si="200"/>
        <v>#N/A</v>
      </c>
      <c r="G1705" s="1">
        <f t="shared" si="194"/>
        <v>2</v>
      </c>
      <c r="H1705" s="1">
        <f t="shared" si="195"/>
        <v>2.8075350280688531</v>
      </c>
      <c r="I1705" s="1">
        <f t="shared" si="196"/>
        <v>-0.9999999964109838</v>
      </c>
      <c r="J1705" s="1" t="str">
        <f t="shared" si="197"/>
        <v>X</v>
      </c>
    </row>
    <row r="1706" spans="1:10" x14ac:dyDescent="0.2">
      <c r="A1706" s="7">
        <f t="shared" si="201"/>
        <v>-3.2651003960416993E-7</v>
      </c>
      <c r="B1706" s="12">
        <f t="shared" si="202"/>
        <v>621</v>
      </c>
      <c r="C1706" s="6" t="e">
        <f t="shared" si="199"/>
        <v>#N/A</v>
      </c>
      <c r="D1706" s="6" t="e">
        <f t="shared" si="200"/>
        <v>#N/A</v>
      </c>
      <c r="G1706" s="1">
        <f t="shared" si="194"/>
        <v>2</v>
      </c>
      <c r="H1706" s="1">
        <f t="shared" si="195"/>
        <v>2.8082109729242219</v>
      </c>
      <c r="I1706" s="1">
        <f t="shared" si="196"/>
        <v>-0.99999999652401428</v>
      </c>
      <c r="J1706" s="1" t="str">
        <f t="shared" si="197"/>
        <v>X</v>
      </c>
    </row>
    <row r="1707" spans="1:10" x14ac:dyDescent="0.2">
      <c r="A1707" s="7">
        <f t="shared" si="201"/>
        <v>-3.1673579032799714E-7</v>
      </c>
      <c r="B1707" s="12">
        <f t="shared" si="202"/>
        <v>622</v>
      </c>
      <c r="C1707" s="6" t="e">
        <f t="shared" si="199"/>
        <v>#N/A</v>
      </c>
      <c r="D1707" s="6" t="e">
        <f t="shared" si="200"/>
        <v>#N/A</v>
      </c>
      <c r="G1707" s="1">
        <f t="shared" si="194"/>
        <v>2</v>
      </c>
      <c r="H1707" s="1">
        <f t="shared" si="195"/>
        <v>2.808885867359812</v>
      </c>
      <c r="I1707" s="1">
        <f t="shared" si="196"/>
        <v>-0.99999999663348493</v>
      </c>
      <c r="J1707" s="1" t="str">
        <f t="shared" si="197"/>
        <v>X</v>
      </c>
    </row>
    <row r="1708" spans="1:10" x14ac:dyDescent="0.2">
      <c r="A1708" s="7">
        <f t="shared" si="201"/>
        <v>-3.0725493858359243E-7</v>
      </c>
      <c r="B1708" s="12">
        <f t="shared" si="202"/>
        <v>623</v>
      </c>
      <c r="C1708" s="6" t="e">
        <f t="shared" si="199"/>
        <v>#N/A</v>
      </c>
      <c r="D1708" s="6" t="e">
        <f t="shared" si="200"/>
        <v>#N/A</v>
      </c>
      <c r="G1708" s="1">
        <f t="shared" si="194"/>
        <v>2</v>
      </c>
      <c r="H1708" s="1">
        <f t="shared" si="195"/>
        <v>2.8095597146352675</v>
      </c>
      <c r="I1708" s="1">
        <f t="shared" si="196"/>
        <v>-0.99999999673950768</v>
      </c>
      <c r="J1708" s="1" t="str">
        <f t="shared" si="197"/>
        <v>X</v>
      </c>
    </row>
    <row r="1709" spans="1:10" x14ac:dyDescent="0.2">
      <c r="A1709" s="7">
        <f t="shared" si="201"/>
        <v>-2.9805630684469858E-7</v>
      </c>
      <c r="B1709" s="12">
        <f t="shared" si="202"/>
        <v>624</v>
      </c>
      <c r="C1709" s="6" t="e">
        <f t="shared" si="199"/>
        <v>#N/A</v>
      </c>
      <c r="D1709" s="6" t="e">
        <f t="shared" si="200"/>
        <v>#N/A</v>
      </c>
      <c r="G1709" s="1">
        <f t="shared" si="194"/>
        <v>2</v>
      </c>
      <c r="H1709" s="1">
        <f t="shared" si="195"/>
        <v>2.8102325179950842</v>
      </c>
      <c r="I1709" s="1">
        <f t="shared" si="196"/>
        <v>-0.99999999684219176</v>
      </c>
      <c r="J1709" s="1" t="str">
        <f t="shared" si="197"/>
        <v>X</v>
      </c>
    </row>
    <row r="1710" spans="1:10" x14ac:dyDescent="0.2">
      <c r="A1710" s="7">
        <f t="shared" si="201"/>
        <v>-2.8913246728721399E-7</v>
      </c>
      <c r="B1710" s="12">
        <f t="shared" si="202"/>
        <v>625</v>
      </c>
      <c r="C1710" s="6" t="e">
        <f t="shared" si="199"/>
        <v>#N/A</v>
      </c>
      <c r="D1710" s="6" t="e">
        <f t="shared" si="200"/>
        <v>#N/A</v>
      </c>
      <c r="G1710" s="1">
        <f t="shared" si="194"/>
        <v>2</v>
      </c>
      <c r="H1710" s="1">
        <f t="shared" si="195"/>
        <v>2.8109042806687006</v>
      </c>
      <c r="I1710" s="1">
        <f t="shared" si="196"/>
        <v>-0.99999999694164199</v>
      </c>
      <c r="J1710" s="1" t="str">
        <f t="shared" si="197"/>
        <v>X</v>
      </c>
    </row>
    <row r="1711" spans="1:10" x14ac:dyDescent="0.2">
      <c r="A1711" s="7">
        <f t="shared" si="201"/>
        <v>-2.8047529521734803E-7</v>
      </c>
      <c r="B1711" s="12">
        <f t="shared" si="202"/>
        <v>626</v>
      </c>
      <c r="C1711" s="6" t="e">
        <f t="shared" si="199"/>
        <v>#N/A</v>
      </c>
      <c r="D1711" s="6" t="e">
        <f t="shared" si="200"/>
        <v>#N/A</v>
      </c>
      <c r="G1711" s="1">
        <f t="shared" si="194"/>
        <v>2</v>
      </c>
      <c r="H1711" s="1">
        <f t="shared" si="195"/>
        <v>2.8115750058705933</v>
      </c>
      <c r="I1711" s="1">
        <f t="shared" si="196"/>
        <v>-0.9999999970379605</v>
      </c>
      <c r="J1711" s="1" t="str">
        <f t="shared" si="197"/>
        <v>X</v>
      </c>
    </row>
    <row r="1712" spans="1:10" x14ac:dyDescent="0.2">
      <c r="A1712" s="7">
        <f t="shared" si="201"/>
        <v>-2.720766045873976E-7</v>
      </c>
      <c r="B1712" s="12">
        <f t="shared" si="202"/>
        <v>627</v>
      </c>
      <c r="C1712" s="6" t="e">
        <f t="shared" si="199"/>
        <v>#N/A</v>
      </c>
      <c r="D1712" s="6" t="e">
        <f t="shared" si="200"/>
        <v>#N/A</v>
      </c>
      <c r="G1712" s="1">
        <f t="shared" si="194"/>
        <v>2</v>
      </c>
      <c r="H1712" s="1">
        <f t="shared" si="195"/>
        <v>2.8122446968003691</v>
      </c>
      <c r="I1712" s="1">
        <f t="shared" si="196"/>
        <v>-0.99999999713124499</v>
      </c>
      <c r="J1712" s="1" t="str">
        <f t="shared" si="197"/>
        <v>X</v>
      </c>
    </row>
    <row r="1713" spans="1:10" x14ac:dyDescent="0.2">
      <c r="A1713" s="7">
        <f t="shared" si="201"/>
        <v>-2.6392750634538125E-7</v>
      </c>
      <c r="B1713" s="12">
        <f t="shared" si="202"/>
        <v>628</v>
      </c>
      <c r="C1713" s="6" t="e">
        <f t="shared" si="199"/>
        <v>#N/A</v>
      </c>
      <c r="D1713" s="6" t="e">
        <f t="shared" si="200"/>
        <v>#N/A</v>
      </c>
      <c r="G1713" s="1">
        <f t="shared" si="194"/>
        <v>2</v>
      </c>
      <c r="H1713" s="1">
        <f t="shared" si="195"/>
        <v>2.8129133566428557</v>
      </c>
      <c r="I1713" s="1">
        <f t="shared" si="196"/>
        <v>-0.99999999722159183</v>
      </c>
      <c r="J1713" s="1" t="str">
        <f t="shared" si="197"/>
        <v>X</v>
      </c>
    </row>
    <row r="1714" spans="1:10" x14ac:dyDescent="0.2">
      <c r="A1714" s="7">
        <f t="shared" si="201"/>
        <v>-2.5602354471705005E-7</v>
      </c>
      <c r="B1714" s="12">
        <f t="shared" si="202"/>
        <v>629</v>
      </c>
      <c r="C1714" s="6" t="e">
        <f t="shared" si="199"/>
        <v>#N/A</v>
      </c>
      <c r="D1714" s="6" t="e">
        <f t="shared" si="200"/>
        <v>#N/A</v>
      </c>
      <c r="G1714" s="1">
        <f t="shared" si="194"/>
        <v>2</v>
      </c>
      <c r="H1714" s="1">
        <f t="shared" si="195"/>
        <v>2.8135809885681922</v>
      </c>
      <c r="I1714" s="1">
        <f t="shared" si="196"/>
        <v>-0.99999999730909339</v>
      </c>
      <c r="J1714" s="1" t="str">
        <f t="shared" si="197"/>
        <v>X</v>
      </c>
    </row>
    <row r="1715" spans="1:10" x14ac:dyDescent="0.2">
      <c r="A1715" s="7">
        <f t="shared" si="201"/>
        <v>-2.4835572123707121E-7</v>
      </c>
      <c r="B1715" s="12">
        <f t="shared" si="202"/>
        <v>630</v>
      </c>
      <c r="C1715" s="6" t="e">
        <f t="shared" si="199"/>
        <v>#N/A</v>
      </c>
      <c r="D1715" s="6" t="e">
        <f t="shared" si="200"/>
        <v>#N/A</v>
      </c>
      <c r="G1715" s="1">
        <f t="shared" si="194"/>
        <v>2</v>
      </c>
      <c r="H1715" s="1">
        <f t="shared" si="195"/>
        <v>2.8142475957319202</v>
      </c>
      <c r="I1715" s="1">
        <f t="shared" si="196"/>
        <v>-0.99999999739383938</v>
      </c>
      <c r="J1715" s="1" t="str">
        <f t="shared" si="197"/>
        <v>X</v>
      </c>
    </row>
    <row r="1716" spans="1:10" x14ac:dyDescent="0.2">
      <c r="A1716" s="7">
        <f t="shared" si="201"/>
        <v>-2.4091497199593238E-7</v>
      </c>
      <c r="B1716" s="12">
        <f t="shared" si="202"/>
        <v>631</v>
      </c>
      <c r="C1716" s="6" t="e">
        <f t="shared" si="199"/>
        <v>#N/A</v>
      </c>
      <c r="D1716" s="6" t="e">
        <f t="shared" si="200"/>
        <v>#N/A</v>
      </c>
      <c r="G1716" s="1">
        <f t="shared" si="194"/>
        <v>2</v>
      </c>
      <c r="H1716" s="1">
        <f t="shared" si="195"/>
        <v>2.8149131812750738</v>
      </c>
      <c r="I1716" s="1">
        <f t="shared" si="196"/>
        <v>-0.99999999747591639</v>
      </c>
      <c r="J1716" s="1" t="str">
        <f t="shared" si="197"/>
        <v>X</v>
      </c>
    </row>
    <row r="1717" spans="1:10" x14ac:dyDescent="0.2">
      <c r="A1717" s="7">
        <f t="shared" si="201"/>
        <v>-2.3369927080570283E-7</v>
      </c>
      <c r="B1717" s="12">
        <f t="shared" si="202"/>
        <v>632</v>
      </c>
      <c r="C1717" s="6" t="e">
        <f t="shared" si="199"/>
        <v>#N/A</v>
      </c>
      <c r="D1717" s="6" t="e">
        <f t="shared" si="200"/>
        <v>#N/A</v>
      </c>
      <c r="G1717" s="1">
        <f t="shared" si="194"/>
        <v>2</v>
      </c>
      <c r="H1717" s="1">
        <f t="shared" si="195"/>
        <v>2.8155777483242672</v>
      </c>
      <c r="I1717" s="1">
        <f t="shared" si="196"/>
        <v>-0.99999999755540792</v>
      </c>
      <c r="J1717" s="1" t="str">
        <f t="shared" si="197"/>
        <v>X</v>
      </c>
    </row>
    <row r="1718" spans="1:10" x14ac:dyDescent="0.2">
      <c r="A1718" s="7">
        <f t="shared" si="201"/>
        <v>-2.2669622279096812E-7</v>
      </c>
      <c r="B1718" s="12">
        <f t="shared" si="202"/>
        <v>633</v>
      </c>
      <c r="C1718" s="6" t="e">
        <f t="shared" si="199"/>
        <v>#N/A</v>
      </c>
      <c r="D1718" s="6" t="e">
        <f t="shared" si="200"/>
        <v>#N/A</v>
      </c>
      <c r="G1718" s="1">
        <f t="shared" si="194"/>
        <v>2</v>
      </c>
      <c r="H1718" s="1">
        <f t="shared" si="195"/>
        <v>2.8162412999917832</v>
      </c>
      <c r="I1718" s="1">
        <f t="shared" si="196"/>
        <v>-0.999999997632397</v>
      </c>
      <c r="J1718" s="1" t="str">
        <f t="shared" si="197"/>
        <v>X</v>
      </c>
    </row>
    <row r="1719" spans="1:10" x14ac:dyDescent="0.2">
      <c r="A1719" s="7">
        <f t="shared" si="201"/>
        <v>-2.1990435956597959E-7</v>
      </c>
      <c r="B1719" s="12">
        <f t="shared" si="202"/>
        <v>634</v>
      </c>
      <c r="C1719" s="6" t="e">
        <f t="shared" si="199"/>
        <v>#N/A</v>
      </c>
      <c r="D1719" s="6" t="e">
        <f t="shared" si="200"/>
        <v>#N/A</v>
      </c>
      <c r="G1719" s="1">
        <f t="shared" si="194"/>
        <v>2</v>
      </c>
      <c r="H1719" s="1">
        <f t="shared" si="195"/>
        <v>2.8169038393756605</v>
      </c>
      <c r="I1719" s="1">
        <f t="shared" si="196"/>
        <v>-0.99999999770696046</v>
      </c>
      <c r="J1719" s="1" t="str">
        <f t="shared" si="197"/>
        <v>X</v>
      </c>
    </row>
    <row r="1720" spans="1:10" x14ac:dyDescent="0.2">
      <c r="A1720" s="7">
        <f t="shared" si="201"/>
        <v>-2.1331570828586968E-7</v>
      </c>
      <c r="B1720" s="12">
        <f t="shared" si="202"/>
        <v>635</v>
      </c>
      <c r="C1720" s="6" t="e">
        <f t="shared" si="199"/>
        <v>#N/A</v>
      </c>
      <c r="D1720" s="6" t="e">
        <f t="shared" si="200"/>
        <v>#N/A</v>
      </c>
      <c r="H1720" s="1">
        <f t="shared" si="195"/>
        <v>2.8175653695597807</v>
      </c>
      <c r="I1720" s="1">
        <f t="shared" si="196"/>
        <v>-0.99999999777917647</v>
      </c>
      <c r="J1720" s="1" t="str">
        <f t="shared" si="197"/>
        <v>X</v>
      </c>
    </row>
    <row r="1721" spans="1:10" x14ac:dyDescent="0.2">
      <c r="A1721" s="7">
        <f t="shared" si="201"/>
        <v>-2.069228886745035E-7</v>
      </c>
      <c r="B1721" s="12">
        <f t="shared" si="202"/>
        <v>636</v>
      </c>
      <c r="C1721" s="6" t="e">
        <f t="shared" si="199"/>
        <v>#N/A</v>
      </c>
      <c r="D1721" s="6" t="e">
        <f t="shared" si="200"/>
        <v>#N/A</v>
      </c>
      <c r="H1721" s="1">
        <f t="shared" si="195"/>
        <v>2.8182258936139557</v>
      </c>
      <c r="I1721" s="1">
        <f t="shared" si="196"/>
        <v>-0.99999999784911786</v>
      </c>
      <c r="J1721" s="1" t="str">
        <f t="shared" si="197"/>
        <v>X</v>
      </c>
    </row>
    <row r="1722" spans="1:10" x14ac:dyDescent="0.2">
      <c r="A1722" s="7">
        <f t="shared" si="201"/>
        <v>-2.0072107070372869E-7</v>
      </c>
      <c r="B1722" s="12">
        <f t="shared" si="202"/>
        <v>637</v>
      </c>
      <c r="C1722" s="6" t="e">
        <f t="shared" si="199"/>
        <v>#N/A</v>
      </c>
      <c r="D1722" s="6" t="e">
        <f t="shared" si="200"/>
        <v>#N/A</v>
      </c>
      <c r="H1722" s="1">
        <f t="shared" si="195"/>
        <v>2.8188854145940097</v>
      </c>
      <c r="I1722" s="1">
        <f t="shared" si="196"/>
        <v>-0.99999999791685656</v>
      </c>
      <c r="J1722" s="1" t="str">
        <f t="shared" si="197"/>
        <v>X</v>
      </c>
    </row>
    <row r="1723" spans="1:10" x14ac:dyDescent="0.2">
      <c r="A1723" s="7">
        <f t="shared" si="201"/>
        <v>-1.9470603941037106E-7</v>
      </c>
      <c r="B1723" s="12">
        <f t="shared" si="202"/>
        <v>638</v>
      </c>
      <c r="C1723" s="6" t="e">
        <f t="shared" si="199"/>
        <v>#N/A</v>
      </c>
      <c r="D1723" s="6" t="e">
        <f t="shared" si="200"/>
        <v>#N/A</v>
      </c>
      <c r="H1723" s="1">
        <f t="shared" si="195"/>
        <v>2.8195439355418688</v>
      </c>
      <c r="I1723" s="1">
        <f t="shared" si="196"/>
        <v>-0.99999999798246142</v>
      </c>
      <c r="J1723" s="1" t="str">
        <f t="shared" si="197"/>
        <v>X</v>
      </c>
    </row>
    <row r="1724" spans="1:10" x14ac:dyDescent="0.2">
      <c r="A1724" s="7">
        <f t="shared" si="201"/>
        <v>-1.8886897680920516E-7</v>
      </c>
      <c r="B1724" s="12">
        <f t="shared" si="202"/>
        <v>639</v>
      </c>
      <c r="C1724" s="6" t="e">
        <f t="shared" si="199"/>
        <v>#N/A</v>
      </c>
      <c r="D1724" s="6" t="e">
        <f t="shared" si="200"/>
        <v>#N/A</v>
      </c>
      <c r="H1724" s="1">
        <f t="shared" si="195"/>
        <v>2.8202014594856402</v>
      </c>
      <c r="I1724" s="1">
        <f t="shared" si="196"/>
        <v>-0.99999999804600082</v>
      </c>
      <c r="J1724" s="1" t="str">
        <f t="shared" si="197"/>
        <v>X</v>
      </c>
    </row>
    <row r="1725" spans="1:10" x14ac:dyDescent="0.2">
      <c r="A1725" s="7">
        <f t="shared" si="201"/>
        <v>-1.8320754278825306E-7</v>
      </c>
      <c r="B1725" s="12">
        <f t="shared" si="202"/>
        <v>640</v>
      </c>
      <c r="C1725" s="6" t="e">
        <f t="shared" si="199"/>
        <v>#N/A</v>
      </c>
      <c r="D1725" s="6" t="e">
        <f t="shared" si="200"/>
        <v>#N/A</v>
      </c>
      <c r="H1725" s="1">
        <f t="shared" si="195"/>
        <v>2.8208579894397001</v>
      </c>
      <c r="I1725" s="1">
        <f t="shared" si="196"/>
        <v>-0.9999999981075387</v>
      </c>
      <c r="J1725" s="1" t="str">
        <f t="shared" si="197"/>
        <v>X</v>
      </c>
    </row>
    <row r="1726" spans="1:10" x14ac:dyDescent="0.2">
      <c r="A1726" s="7">
        <f t="shared" si="201"/>
        <v>-1.7771544711299478E-7</v>
      </c>
      <c r="B1726" s="12">
        <f t="shared" si="202"/>
        <v>641</v>
      </c>
      <c r="C1726" s="6" t="e">
        <f t="shared" si="199"/>
        <v>#N/A</v>
      </c>
      <c r="D1726" s="6" t="e">
        <f t="shared" si="200"/>
        <v>#N/A</v>
      </c>
      <c r="H1726" s="1">
        <f t="shared" si="195"/>
        <v>2.8215135284047732</v>
      </c>
      <c r="I1726" s="1">
        <f t="shared" si="196"/>
        <v>-0.99999999816713903</v>
      </c>
      <c r="J1726" s="1" t="str">
        <f t="shared" si="197"/>
        <v>X</v>
      </c>
    </row>
    <row r="1727" spans="1:10" x14ac:dyDescent="0.2">
      <c r="A1727" s="7">
        <f t="shared" si="201"/>
        <v>-1.7238701052460126E-7</v>
      </c>
      <c r="B1727" s="12">
        <f t="shared" si="202"/>
        <v>642</v>
      </c>
      <c r="C1727" s="6" t="e">
        <f t="shared" si="199"/>
        <v>#N/A</v>
      </c>
      <c r="D1727" s="6" t="e">
        <f t="shared" si="200"/>
        <v>#N/A</v>
      </c>
      <c r="H1727" s="1">
        <f t="shared" si="195"/>
        <v>2.8221680793680175</v>
      </c>
      <c r="I1727" s="1">
        <f t="shared" si="196"/>
        <v>-0.99999999822486174</v>
      </c>
      <c r="J1727" s="1" t="str">
        <f t="shared" si="197"/>
        <v>X</v>
      </c>
    </row>
    <row r="1728" spans="1:10" x14ac:dyDescent="0.2">
      <c r="A1728" s="7">
        <f t="shared" si="201"/>
        <v>-1.6721848383295249E-7</v>
      </c>
      <c r="B1728" s="12">
        <f t="shared" si="202"/>
        <v>643</v>
      </c>
      <c r="C1728" s="6" t="e">
        <f t="shared" si="199"/>
        <v>#N/A</v>
      </c>
      <c r="D1728" s="6" t="e">
        <f t="shared" si="200"/>
        <v>#N/A</v>
      </c>
      <c r="H1728" s="1">
        <f t="shared" si="195"/>
        <v>2.8228216453031045</v>
      </c>
      <c r="I1728" s="1">
        <f t="shared" si="196"/>
        <v>-0.99999999828076724</v>
      </c>
      <c r="J1728" s="1" t="str">
        <f t="shared" si="197"/>
        <v>X</v>
      </c>
    </row>
    <row r="1729" spans="1:10" x14ac:dyDescent="0.2">
      <c r="A1729" s="7">
        <f t="shared" si="201"/>
        <v>-1.6220411517777997E-7</v>
      </c>
      <c r="B1729" s="12">
        <f t="shared" si="202"/>
        <v>644</v>
      </c>
      <c r="C1729" s="6" t="e">
        <f t="shared" si="199"/>
        <v>#N/A</v>
      </c>
      <c r="D1729" s="6" t="e">
        <f t="shared" si="200"/>
        <v>#N/A</v>
      </c>
      <c r="H1729" s="1">
        <f t="shared" si="195"/>
        <v>2.823474229170301</v>
      </c>
      <c r="I1729" s="1">
        <f t="shared" si="196"/>
        <v>-0.99999999833491149</v>
      </c>
      <c r="J1729" s="1" t="str">
        <f t="shared" si="197"/>
        <v>X</v>
      </c>
    </row>
    <row r="1730" spans="1:10" x14ac:dyDescent="0.2">
      <c r="A1730" s="7">
        <f t="shared" si="201"/>
        <v>-1.573394298676299E-7</v>
      </c>
      <c r="B1730" s="12">
        <f t="shared" si="202"/>
        <v>645</v>
      </c>
      <c r="C1730" s="6" t="e">
        <f t="shared" si="199"/>
        <v>#N/A</v>
      </c>
      <c r="D1730" s="6" t="e">
        <f t="shared" si="200"/>
        <v>#N/A</v>
      </c>
      <c r="H1730" s="1">
        <f t="shared" ref="H1730:H1793" si="203">LOG(B1752)</f>
        <v>2.8241258339165491</v>
      </c>
      <c r="I1730" s="1">
        <f t="shared" ref="I1730:I1793" si="204">((LOG(Q))+k*((EXP((-a*Q*B1752)))-1))</f>
        <v>-0.99999999838735087</v>
      </c>
      <c r="J1730" s="1" t="str">
        <f t="shared" si="197"/>
        <v>X</v>
      </c>
    </row>
    <row r="1731" spans="1:10" x14ac:dyDescent="0.2">
      <c r="A1731" s="7">
        <f t="shared" si="201"/>
        <v>-1.5262124060490723E-7</v>
      </c>
      <c r="B1731" s="12">
        <f t="shared" si="202"/>
        <v>646</v>
      </c>
      <c r="C1731" s="6" t="e">
        <f t="shared" si="199"/>
        <v>#N/A</v>
      </c>
      <c r="D1731" s="6" t="e">
        <f t="shared" si="200"/>
        <v>#N/A</v>
      </c>
      <c r="H1731" s="1">
        <f t="shared" si="203"/>
        <v>2.8247764624755458</v>
      </c>
      <c r="I1731" s="1">
        <f t="shared" si="204"/>
        <v>-0.99999999843813914</v>
      </c>
      <c r="J1731" s="1" t="str">
        <f t="shared" si="197"/>
        <v>X</v>
      </c>
    </row>
    <row r="1732" spans="1:10" x14ac:dyDescent="0.2">
      <c r="A1732" s="7">
        <f t="shared" si="201"/>
        <v>-1.4804369122932209E-7</v>
      </c>
      <c r="B1732" s="12">
        <f t="shared" si="202"/>
        <v>647</v>
      </c>
      <c r="C1732" s="6" t="e">
        <f t="shared" si="199"/>
        <v>#N/A</v>
      </c>
      <c r="D1732" s="6" t="e">
        <f t="shared" si="200"/>
        <v>#N/A</v>
      </c>
      <c r="H1732" s="1">
        <f t="shared" si="203"/>
        <v>2.8254261177678233</v>
      </c>
      <c r="I1732" s="1">
        <f t="shared" si="204"/>
        <v>-0.99999999848732735</v>
      </c>
      <c r="J1732" s="1" t="str">
        <f t="shared" ref="J1732:J1795" si="205">IF(AND(B1754&gt;p,A1754&gt;-1),"X","")</f>
        <v>X</v>
      </c>
    </row>
    <row r="1733" spans="1:10" x14ac:dyDescent="0.2">
      <c r="A1733" s="7">
        <f t="shared" si="201"/>
        <v>-1.4360353309012475E-7</v>
      </c>
      <c r="B1733" s="12">
        <f t="shared" si="202"/>
        <v>648</v>
      </c>
      <c r="C1733" s="6" t="e">
        <f t="shared" si="199"/>
        <v>#N/A</v>
      </c>
      <c r="D1733" s="6" t="e">
        <f t="shared" si="200"/>
        <v>#N/A</v>
      </c>
      <c r="H1733" s="1">
        <f t="shared" si="203"/>
        <v>2.8260748027008264</v>
      </c>
      <c r="I1733" s="1">
        <f t="shared" si="204"/>
        <v>-0.99999999853496657</v>
      </c>
      <c r="J1733" s="1" t="str">
        <f t="shared" si="205"/>
        <v>X</v>
      </c>
    </row>
    <row r="1734" spans="1:10" x14ac:dyDescent="0.2">
      <c r="A1734" s="7">
        <f t="shared" si="201"/>
        <v>-1.3929484049291945E-7</v>
      </c>
      <c r="B1734" s="12">
        <f t="shared" si="202"/>
        <v>649</v>
      </c>
      <c r="C1734" s="6" t="e">
        <f t="shared" si="199"/>
        <v>#N/A</v>
      </c>
      <c r="D1734" s="6" t="e">
        <f t="shared" si="200"/>
        <v>#N/A</v>
      </c>
      <c r="H1734" s="1">
        <f t="shared" si="203"/>
        <v>2.8267225201689921</v>
      </c>
      <c r="I1734" s="1">
        <f t="shared" si="204"/>
        <v>-0.99999999858110522</v>
      </c>
      <c r="J1734" s="1" t="str">
        <f t="shared" si="205"/>
        <v>X</v>
      </c>
    </row>
    <row r="1735" spans="1:10" x14ac:dyDescent="0.2">
      <c r="A1735" s="7">
        <f t="shared" si="201"/>
        <v>-1.3511629587856525E-7</v>
      </c>
      <c r="B1735" s="12">
        <f t="shared" si="202"/>
        <v>650</v>
      </c>
      <c r="C1735" s="6" t="e">
        <f t="shared" si="199"/>
        <v>#N/A</v>
      </c>
      <c r="D1735" s="6" t="e">
        <f t="shared" si="200"/>
        <v>#N/A</v>
      </c>
      <c r="H1735" s="1">
        <f t="shared" si="203"/>
        <v>2.8273692730538253</v>
      </c>
      <c r="I1735" s="1">
        <f t="shared" si="204"/>
        <v>-0.99999999862579125</v>
      </c>
      <c r="J1735" s="1" t="str">
        <f t="shared" si="205"/>
        <v>X</v>
      </c>
    </row>
    <row r="1736" spans="1:10" x14ac:dyDescent="0.2">
      <c r="A1736" s="7">
        <f t="shared" si="201"/>
        <v>-1.3106257839290345E-7</v>
      </c>
      <c r="B1736" s="12">
        <f t="shared" si="202"/>
        <v>651</v>
      </c>
      <c r="C1736" s="6" t="e">
        <f t="shared" si="199"/>
        <v>#N/A</v>
      </c>
      <c r="D1736" s="6" t="e">
        <f t="shared" si="200"/>
        <v>#N/A</v>
      </c>
      <c r="H1736" s="1">
        <f t="shared" si="203"/>
        <v>2.828015064223977</v>
      </c>
      <c r="I1736" s="1">
        <f t="shared" si="204"/>
        <v>-0.99999999866906952</v>
      </c>
      <c r="J1736" s="1" t="str">
        <f t="shared" si="205"/>
        <v>X</v>
      </c>
    </row>
    <row r="1737" spans="1:10" x14ac:dyDescent="0.2">
      <c r="A1737" s="7">
        <f t="shared" si="201"/>
        <v>-1.2713032894959196E-7</v>
      </c>
      <c r="B1737" s="12">
        <f t="shared" si="202"/>
        <v>652</v>
      </c>
      <c r="C1737" s="6" t="e">
        <f t="shared" si="199"/>
        <v>#N/A</v>
      </c>
      <c r="D1737" s="6" t="e">
        <f t="shared" si="200"/>
        <v>#N/A</v>
      </c>
      <c r="H1737" s="1">
        <f t="shared" si="203"/>
        <v>2.8286598965353198</v>
      </c>
      <c r="I1737" s="1">
        <f t="shared" si="204"/>
        <v>-0.99999999871098533</v>
      </c>
      <c r="J1737" s="1" t="str">
        <f t="shared" si="205"/>
        <v>X</v>
      </c>
    </row>
    <row r="1738" spans="1:10" x14ac:dyDescent="0.2">
      <c r="A1738" s="7">
        <f t="shared" si="201"/>
        <v>-1.2331549670505703E-7</v>
      </c>
      <c r="B1738" s="12">
        <f t="shared" si="202"/>
        <v>653</v>
      </c>
      <c r="C1738" s="6" t="e">
        <f t="shared" si="199"/>
        <v>#N/A</v>
      </c>
      <c r="D1738" s="6" t="e">
        <f t="shared" si="200"/>
        <v>#N/A</v>
      </c>
      <c r="H1738" s="1">
        <f t="shared" si="203"/>
        <v>2.8293037728310249</v>
      </c>
      <c r="I1738" s="1">
        <f t="shared" si="204"/>
        <v>-0.99999999875158085</v>
      </c>
      <c r="J1738" s="1" t="str">
        <f t="shared" si="205"/>
        <v>X</v>
      </c>
    </row>
    <row r="1739" spans="1:10" x14ac:dyDescent="0.2">
      <c r="A1739" s="7">
        <f t="shared" si="201"/>
        <v>-1.1961400218448212E-7</v>
      </c>
      <c r="B1739" s="12">
        <f t="shared" si="202"/>
        <v>654</v>
      </c>
      <c r="C1739" s="6" t="e">
        <f t="shared" si="199"/>
        <v>#N/A</v>
      </c>
      <c r="D1739" s="6" t="e">
        <f t="shared" si="200"/>
        <v>#N/A</v>
      </c>
      <c r="H1739" s="1">
        <f t="shared" si="203"/>
        <v>2.8299466959416359</v>
      </c>
      <c r="I1739" s="1">
        <f t="shared" si="204"/>
        <v>-0.99999999879089785</v>
      </c>
      <c r="J1739" s="1" t="str">
        <f t="shared" si="205"/>
        <v>X</v>
      </c>
    </row>
    <row r="1740" spans="1:10" x14ac:dyDescent="0.2">
      <c r="A1740" s="7">
        <f t="shared" si="201"/>
        <v>-1.1602575284703533E-7</v>
      </c>
      <c r="B1740" s="12">
        <f t="shared" si="202"/>
        <v>655</v>
      </c>
      <c r="C1740" s="6" t="e">
        <f t="shared" si="199"/>
        <v>#N/A</v>
      </c>
      <c r="D1740" s="6" t="e">
        <f t="shared" si="200"/>
        <v>#N/A</v>
      </c>
      <c r="H1740" s="1">
        <f t="shared" si="203"/>
        <v>2.8305886686851442</v>
      </c>
      <c r="I1740" s="1">
        <f t="shared" si="204"/>
        <v>-0.99999999882897628</v>
      </c>
      <c r="J1740" s="1" t="str">
        <f t="shared" si="205"/>
        <v>X</v>
      </c>
    </row>
    <row r="1741" spans="1:10" x14ac:dyDescent="0.2">
      <c r="A1741" s="7">
        <f t="shared" si="201"/>
        <v>-1.1254193837638529E-7</v>
      </c>
      <c r="B1741" s="12">
        <f t="shared" si="202"/>
        <v>656</v>
      </c>
      <c r="C1741" s="6" t="e">
        <f t="shared" si="199"/>
        <v>#N/A</v>
      </c>
      <c r="D1741" s="6" t="e">
        <f t="shared" si="200"/>
        <v>#N/A</v>
      </c>
      <c r="H1741" s="1">
        <f t="shared" si="203"/>
        <v>2.8312296938670634</v>
      </c>
      <c r="I1741" s="1">
        <f t="shared" si="204"/>
        <v>-0.99999999886585611</v>
      </c>
      <c r="J1741" s="1" t="str">
        <f t="shared" si="205"/>
        <v>X</v>
      </c>
    </row>
    <row r="1742" spans="1:10" x14ac:dyDescent="0.2">
      <c r="A1742" s="7">
        <f t="shared" si="201"/>
        <v>-1.0916510339588343E-7</v>
      </c>
      <c r="B1742" s="12">
        <f t="shared" si="202"/>
        <v>657</v>
      </c>
      <c r="C1742" s="6" t="e">
        <f t="shared" si="199"/>
        <v>#N/A</v>
      </c>
      <c r="D1742" s="6" t="e">
        <f t="shared" si="200"/>
        <v>#N/A</v>
      </c>
      <c r="H1742" s="1">
        <f t="shared" si="203"/>
        <v>2.8318697742805017</v>
      </c>
      <c r="I1742" s="1">
        <f t="shared" si="204"/>
        <v>-0.99999999890157376</v>
      </c>
      <c r="J1742" s="1" t="str">
        <f t="shared" si="205"/>
        <v>X</v>
      </c>
    </row>
    <row r="1743" spans="1:10" x14ac:dyDescent="0.2">
      <c r="A1743" s="7">
        <f t="shared" si="201"/>
        <v>-1.0588771987036557E-7</v>
      </c>
      <c r="B1743" s="12">
        <f t="shared" si="202"/>
        <v>658</v>
      </c>
      <c r="C1743" s="6" t="e">
        <f t="shared" si="199"/>
        <v>#N/A</v>
      </c>
      <c r="D1743" s="6" t="e">
        <f t="shared" si="200"/>
        <v>#N/A</v>
      </c>
      <c r="H1743" s="1">
        <f t="shared" si="203"/>
        <v>2.8325089127062362</v>
      </c>
      <c r="I1743" s="1">
        <f t="shared" si="204"/>
        <v>-0.99999999893616742</v>
      </c>
      <c r="J1743" s="1" t="str">
        <f t="shared" si="205"/>
        <v>X</v>
      </c>
    </row>
    <row r="1744" spans="1:10" x14ac:dyDescent="0.2">
      <c r="A1744" s="7">
        <f t="shared" si="201"/>
        <v>-1.0270894419420616E-7</v>
      </c>
      <c r="B1744" s="12">
        <f t="shared" si="202"/>
        <v>659</v>
      </c>
      <c r="C1744" s="6" t="e">
        <f t="shared" si="199"/>
        <v>#N/A</v>
      </c>
      <c r="D1744" s="6" t="e">
        <f t="shared" si="200"/>
        <v>#N/A</v>
      </c>
      <c r="H1744" s="1">
        <f t="shared" si="203"/>
        <v>2.8331471119127851</v>
      </c>
      <c r="I1744" s="1">
        <f t="shared" si="204"/>
        <v>-0.99999999896967129</v>
      </c>
      <c r="J1744" s="1" t="str">
        <f t="shared" si="205"/>
        <v>X</v>
      </c>
    </row>
    <row r="1745" spans="1:10" x14ac:dyDescent="0.2">
      <c r="A1745" s="7">
        <f t="shared" si="201"/>
        <v>-9.9624552711989012E-8</v>
      </c>
      <c r="B1745" s="12">
        <f t="shared" si="202"/>
        <v>660</v>
      </c>
      <c r="C1745" s="6" t="e">
        <f t="shared" si="199"/>
        <v>#N/A</v>
      </c>
      <c r="D1745" s="6" t="e">
        <f t="shared" si="200"/>
        <v>#N/A</v>
      </c>
      <c r="H1745" s="1">
        <f t="shared" si="203"/>
        <v>2.8337843746564788</v>
      </c>
      <c r="I1745" s="1">
        <f t="shared" si="204"/>
        <v>-0.99999999900211956</v>
      </c>
      <c r="J1745" s="1" t="str">
        <f t="shared" si="205"/>
        <v>X</v>
      </c>
    </row>
    <row r="1746" spans="1:10" x14ac:dyDescent="0.2">
      <c r="A1746" s="7">
        <f t="shared" si="201"/>
        <v>-9.6634345515209204E-8</v>
      </c>
      <c r="B1746" s="12">
        <f t="shared" si="202"/>
        <v>661</v>
      </c>
      <c r="C1746" s="6" t="e">
        <f t="shared" si="199"/>
        <v>#N/A</v>
      </c>
      <c r="D1746" s="6" t="e">
        <f t="shared" si="200"/>
        <v>#N/A</v>
      </c>
      <c r="H1746" s="1">
        <f t="shared" si="203"/>
        <v>2.8344207036815328</v>
      </c>
      <c r="I1746" s="1">
        <f t="shared" si="204"/>
        <v>-0.99999999903354642</v>
      </c>
      <c r="J1746" s="1" t="str">
        <f t="shared" si="205"/>
        <v>X</v>
      </c>
    </row>
    <row r="1747" spans="1:10" x14ac:dyDescent="0.2">
      <c r="A1747" s="7">
        <f t="shared" si="201"/>
        <v>-9.3732030835127672E-8</v>
      </c>
      <c r="B1747" s="12">
        <f t="shared" si="202"/>
        <v>662</v>
      </c>
      <c r="C1747" s="6" t="e">
        <f t="shared" si="199"/>
        <v>#N/A</v>
      </c>
      <c r="D1747" s="6" t="e">
        <f t="shared" si="200"/>
        <v>#N/A</v>
      </c>
      <c r="H1747" s="1">
        <f t="shared" si="203"/>
        <v>2.8350561017201161</v>
      </c>
      <c r="I1747" s="1">
        <f t="shared" si="204"/>
        <v>-0.99999999906398296</v>
      </c>
      <c r="J1747" s="1" t="str">
        <f t="shared" si="205"/>
        <v>X</v>
      </c>
    </row>
    <row r="1748" spans="1:10" x14ac:dyDescent="0.2">
      <c r="A1748" s="7">
        <f t="shared" si="201"/>
        <v>-9.0918050415069044E-8</v>
      </c>
      <c r="B1748" s="12">
        <f t="shared" si="202"/>
        <v>663</v>
      </c>
      <c r="C1748" s="6" t="e">
        <f t="shared" si="199"/>
        <v>#N/A</v>
      </c>
      <c r="D1748" s="6" t="e">
        <f t="shared" si="200"/>
        <v>#N/A</v>
      </c>
      <c r="H1748" s="1">
        <f t="shared" si="203"/>
        <v>2.8356905714924254</v>
      </c>
      <c r="I1748" s="1">
        <f t="shared" si="204"/>
        <v>-0.9999999990934616</v>
      </c>
      <c r="J1748" s="1" t="str">
        <f t="shared" si="205"/>
        <v>X</v>
      </c>
    </row>
    <row r="1749" spans="1:10" x14ac:dyDescent="0.2">
      <c r="A1749" s="7">
        <f t="shared" si="201"/>
        <v>-8.8186739822683106E-8</v>
      </c>
      <c r="B1749" s="12">
        <f t="shared" si="202"/>
        <v>664</v>
      </c>
      <c r="C1749" s="6" t="e">
        <f t="shared" si="199"/>
        <v>#N/A</v>
      </c>
      <c r="D1749" s="6" t="e">
        <f t="shared" si="200"/>
        <v>#N/A</v>
      </c>
      <c r="H1749" s="1">
        <f t="shared" si="203"/>
        <v>2.8363241157067516</v>
      </c>
      <c r="I1749" s="1">
        <f t="shared" si="204"/>
        <v>-0.99999999912201165</v>
      </c>
      <c r="J1749" s="1" t="str">
        <f t="shared" si="205"/>
        <v>X</v>
      </c>
    </row>
    <row r="1750" spans="1:10" x14ac:dyDescent="0.2">
      <c r="A1750" s="7">
        <f t="shared" si="201"/>
        <v>-8.5539192678639493E-8</v>
      </c>
      <c r="B1750" s="12">
        <f t="shared" si="202"/>
        <v>665</v>
      </c>
      <c r="C1750" s="6" t="e">
        <f t="shared" si="199"/>
        <v>#N/A</v>
      </c>
      <c r="D1750" s="6" t="e">
        <f t="shared" si="200"/>
        <v>#N/A</v>
      </c>
      <c r="H1750" s="1">
        <f t="shared" si="203"/>
        <v>2.8369567370595505</v>
      </c>
      <c r="I1750" s="1">
        <f t="shared" si="204"/>
        <v>-0.99999999914966242</v>
      </c>
      <c r="J1750" s="1" t="str">
        <f t="shared" si="205"/>
        <v>X</v>
      </c>
    </row>
    <row r="1751" spans="1:10" x14ac:dyDescent="0.2">
      <c r="A1751" s="7">
        <f t="shared" si="201"/>
        <v>-8.2969021094477608E-8</v>
      </c>
      <c r="B1751" s="12">
        <f t="shared" si="202"/>
        <v>666</v>
      </c>
      <c r="C1751" s="6" t="e">
        <f t="shared" si="199"/>
        <v>#N/A</v>
      </c>
      <c r="D1751" s="6" t="e">
        <f t="shared" si="200"/>
        <v>#N/A</v>
      </c>
      <c r="H1751" s="1">
        <f t="shared" si="203"/>
        <v>2.8375884382355112</v>
      </c>
      <c r="I1751" s="1">
        <f t="shared" si="204"/>
        <v>-0.99999999917644233</v>
      </c>
      <c r="J1751" s="1" t="str">
        <f t="shared" si="205"/>
        <v>X</v>
      </c>
    </row>
    <row r="1752" spans="1:10" x14ac:dyDescent="0.2">
      <c r="A1752" s="7">
        <f t="shared" si="201"/>
        <v>-8.0477293126951489E-8</v>
      </c>
      <c r="B1752" s="12">
        <f t="shared" si="202"/>
        <v>667</v>
      </c>
      <c r="C1752" s="6" t="e">
        <f t="shared" ref="C1752:C1815" si="206">IF(J1730="X",NA(),10^((LOG(Q))+k*((EXP((-a*Q*B1752)))-1)))</f>
        <v>#N/A</v>
      </c>
      <c r="D1752" s="6" t="e">
        <f t="shared" ref="D1752:D1815" si="207">IF(AND(B1752&gt;p,(A1752&gt;-1)),NA(),B1752*C1752)</f>
        <v>#N/A</v>
      </c>
      <c r="H1752" s="1">
        <f t="shared" si="203"/>
        <v>2.8382192219076257</v>
      </c>
      <c r="I1752" s="1">
        <f t="shared" si="204"/>
        <v>-0.99999999920237892</v>
      </c>
      <c r="J1752" s="1" t="str">
        <f t="shared" si="205"/>
        <v>X</v>
      </c>
    </row>
    <row r="1753" spans="1:10" x14ac:dyDescent="0.2">
      <c r="A1753" s="7">
        <f t="shared" ref="A1753:A1816" si="208">(I1731-I1730)/(H1731-H1730)</f>
        <v>-7.8060303044217356E-8</v>
      </c>
      <c r="B1753" s="12">
        <f t="shared" si="202"/>
        <v>668</v>
      </c>
      <c r="C1753" s="6" t="e">
        <f t="shared" si="206"/>
        <v>#N/A</v>
      </c>
      <c r="D1753" s="6" t="e">
        <f t="shared" si="207"/>
        <v>#N/A</v>
      </c>
      <c r="H1753" s="1">
        <f t="shared" si="203"/>
        <v>2.8388490907372552</v>
      </c>
      <c r="I1753" s="1">
        <f t="shared" si="204"/>
        <v>-0.99999999922749883</v>
      </c>
      <c r="J1753" s="1" t="str">
        <f t="shared" si="205"/>
        <v>X</v>
      </c>
    </row>
    <row r="1754" spans="1:10" x14ac:dyDescent="0.2">
      <c r="A1754" s="7">
        <f t="shared" si="208"/>
        <v>-7.5714320572956414E-8</v>
      </c>
      <c r="B1754" s="12">
        <f t="shared" si="202"/>
        <v>669</v>
      </c>
      <c r="C1754" s="6" t="e">
        <f t="shared" si="206"/>
        <v>#N/A</v>
      </c>
      <c r="D1754" s="6" t="e">
        <f t="shared" si="207"/>
        <v>#N/A</v>
      </c>
      <c r="H1754" s="1">
        <f t="shared" si="203"/>
        <v>2.8394780473741985</v>
      </c>
      <c r="I1754" s="1">
        <f t="shared" si="204"/>
        <v>-0.99999999925182737</v>
      </c>
      <c r="J1754" s="1" t="str">
        <f t="shared" si="205"/>
        <v>X</v>
      </c>
    </row>
    <row r="1755" spans="1:10" x14ac:dyDescent="0.2">
      <c r="A1755" s="7">
        <f t="shared" si="208"/>
        <v>-7.3439698494155862E-8</v>
      </c>
      <c r="B1755" s="12">
        <f t="shared" si="202"/>
        <v>670</v>
      </c>
      <c r="C1755" s="6" t="e">
        <f t="shared" si="206"/>
        <v>#N/A</v>
      </c>
      <c r="D1755" s="6" t="e">
        <f t="shared" si="207"/>
        <v>#N/A</v>
      </c>
      <c r="H1755" s="1">
        <f t="shared" si="203"/>
        <v>2.840106094456758</v>
      </c>
      <c r="I1755" s="1">
        <f t="shared" si="204"/>
        <v>-0.99999999927538985</v>
      </c>
      <c r="J1755" s="1" t="str">
        <f t="shared" si="205"/>
        <v>X</v>
      </c>
    </row>
    <row r="1756" spans="1:10" x14ac:dyDescent="0.2">
      <c r="A1756" s="7">
        <f t="shared" si="208"/>
        <v>-7.1232675857948991E-8</v>
      </c>
      <c r="B1756" s="12">
        <f t="shared" si="202"/>
        <v>671</v>
      </c>
      <c r="C1756" s="6" t="e">
        <f t="shared" si="206"/>
        <v>#N/A</v>
      </c>
      <c r="D1756" s="6" t="e">
        <f t="shared" si="207"/>
        <v>#N/A</v>
      </c>
      <c r="H1756" s="1">
        <f t="shared" si="203"/>
        <v>2.8407332346118066</v>
      </c>
      <c r="I1756" s="1">
        <f t="shared" si="204"/>
        <v>-0.99999999929821071</v>
      </c>
      <c r="J1756" s="1" t="str">
        <f t="shared" si="205"/>
        <v>X</v>
      </c>
    </row>
    <row r="1757" spans="1:10" x14ac:dyDescent="0.2">
      <c r="A1757" s="7">
        <f t="shared" si="208"/>
        <v>-6.9092900394980307E-8</v>
      </c>
      <c r="B1757" s="12">
        <f t="shared" si="202"/>
        <v>672</v>
      </c>
      <c r="C1757" s="6" t="e">
        <f t="shared" si="206"/>
        <v>#N/A</v>
      </c>
      <c r="D1757" s="6" t="e">
        <f t="shared" si="207"/>
        <v>#N/A</v>
      </c>
      <c r="H1757" s="1">
        <f t="shared" si="203"/>
        <v>2.8413594704548548</v>
      </c>
      <c r="I1757" s="1">
        <f t="shared" si="204"/>
        <v>-0.99999999932031258</v>
      </c>
      <c r="J1757" s="1" t="str">
        <f t="shared" si="205"/>
        <v>X</v>
      </c>
    </row>
    <row r="1758" spans="1:10" x14ac:dyDescent="0.2">
      <c r="A1758" s="7">
        <f t="shared" si="208"/>
        <v>-6.7015889744306873E-8</v>
      </c>
      <c r="B1758" s="12">
        <f t="shared" si="202"/>
        <v>673</v>
      </c>
      <c r="C1758" s="6" t="e">
        <f t="shared" si="206"/>
        <v>#N/A</v>
      </c>
      <c r="D1758" s="6" t="e">
        <f t="shared" si="207"/>
        <v>#N/A</v>
      </c>
      <c r="H1758" s="1">
        <f t="shared" si="203"/>
        <v>2.8419848045901137</v>
      </c>
      <c r="I1758" s="1">
        <f t="shared" si="204"/>
        <v>-0.99999999934171768</v>
      </c>
      <c r="J1758" s="1" t="str">
        <f t="shared" si="205"/>
        <v>X</v>
      </c>
    </row>
    <row r="1759" spans="1:10" x14ac:dyDescent="0.2">
      <c r="A1759" s="7">
        <f t="shared" si="208"/>
        <v>-6.5002642429038442E-8</v>
      </c>
      <c r="B1759" s="12">
        <f t="shared" si="202"/>
        <v>674</v>
      </c>
      <c r="C1759" s="6" t="e">
        <f t="shared" si="206"/>
        <v>#N/A</v>
      </c>
      <c r="D1759" s="6" t="e">
        <f t="shared" si="207"/>
        <v>#N/A</v>
      </c>
      <c r="H1759" s="1">
        <f t="shared" si="203"/>
        <v>2.842609239610562</v>
      </c>
      <c r="I1759" s="1">
        <f t="shared" si="204"/>
        <v>-0.99999999936244954</v>
      </c>
      <c r="J1759" s="1" t="str">
        <f t="shared" si="205"/>
        <v>X</v>
      </c>
    </row>
    <row r="1760" spans="1:10" x14ac:dyDescent="0.2">
      <c r="A1760" s="7">
        <f t="shared" si="208"/>
        <v>-6.3048643366457131E-8</v>
      </c>
      <c r="B1760" s="12">
        <f t="shared" si="202"/>
        <v>675</v>
      </c>
      <c r="C1760" s="6" t="e">
        <f t="shared" si="206"/>
        <v>#N/A</v>
      </c>
      <c r="D1760" s="6" t="e">
        <f t="shared" si="207"/>
        <v>#N/A</v>
      </c>
      <c r="H1760" s="1">
        <f t="shared" si="203"/>
        <v>2.8432327780980096</v>
      </c>
      <c r="I1760" s="1">
        <f t="shared" si="204"/>
        <v>-0.99999999938252815</v>
      </c>
      <c r="J1760" s="1" t="str">
        <f t="shared" si="205"/>
        <v>X</v>
      </c>
    </row>
    <row r="1761" spans="1:10" x14ac:dyDescent="0.2">
      <c r="A1761" s="7">
        <f t="shared" si="208"/>
        <v>-6.1153493249752608E-8</v>
      </c>
      <c r="B1761" s="12">
        <f t="shared" si="202"/>
        <v>676</v>
      </c>
      <c r="C1761" s="6" t="e">
        <f t="shared" si="206"/>
        <v>#N/A</v>
      </c>
      <c r="D1761" s="6" t="e">
        <f t="shared" si="207"/>
        <v>#N/A</v>
      </c>
      <c r="H1761" s="1">
        <f t="shared" si="203"/>
        <v>2.8438554226231609</v>
      </c>
      <c r="I1761" s="1">
        <f t="shared" si="204"/>
        <v>-0.99999999940197437</v>
      </c>
      <c r="J1761" s="1" t="str">
        <f t="shared" si="205"/>
        <v>X</v>
      </c>
    </row>
    <row r="1762" spans="1:10" x14ac:dyDescent="0.2">
      <c r="A1762" s="7">
        <f t="shared" si="208"/>
        <v>-5.9314713410572139E-8</v>
      </c>
      <c r="B1762" s="12">
        <f t="shared" ref="B1762:B1825" si="209">B1761+1</f>
        <v>677</v>
      </c>
      <c r="C1762" s="6" t="e">
        <f t="shared" si="206"/>
        <v>#N/A</v>
      </c>
      <c r="D1762" s="6" t="e">
        <f t="shared" si="207"/>
        <v>#N/A</v>
      </c>
      <c r="H1762" s="1">
        <f t="shared" si="203"/>
        <v>2.8444771757456815</v>
      </c>
      <c r="I1762" s="1">
        <f t="shared" si="204"/>
        <v>-0.99999999942080819</v>
      </c>
      <c r="J1762" s="1" t="str">
        <f t="shared" si="205"/>
        <v>X</v>
      </c>
    </row>
    <row r="1763" spans="1:10" x14ac:dyDescent="0.2">
      <c r="A1763" s="7">
        <f t="shared" si="208"/>
        <v>-5.7532579938274897E-8</v>
      </c>
      <c r="B1763" s="12">
        <f t="shared" si="209"/>
        <v>678</v>
      </c>
      <c r="C1763" s="6" t="e">
        <f t="shared" si="206"/>
        <v>#N/A</v>
      </c>
      <c r="D1763" s="6" t="e">
        <f t="shared" si="207"/>
        <v>#N/A</v>
      </c>
      <c r="H1763" s="1">
        <f t="shared" si="203"/>
        <v>2.8450980400142569</v>
      </c>
      <c r="I1763" s="1">
        <f t="shared" si="204"/>
        <v>-0.99999999943904916</v>
      </c>
      <c r="J1763" s="1" t="str">
        <f t="shared" si="205"/>
        <v>X</v>
      </c>
    </row>
    <row r="1764" spans="1:10" x14ac:dyDescent="0.2">
      <c r="A1764" s="7">
        <f t="shared" si="208"/>
        <v>-5.5801818504593535E-8</v>
      </c>
      <c r="B1764" s="12">
        <f t="shared" si="209"/>
        <v>679</v>
      </c>
      <c r="C1764" s="6" t="e">
        <f t="shared" si="206"/>
        <v>#N/A</v>
      </c>
      <c r="D1764" s="6" t="e">
        <f t="shared" si="207"/>
        <v>#N/A</v>
      </c>
      <c r="H1764" s="1">
        <f t="shared" si="203"/>
        <v>2.8457180179666586</v>
      </c>
      <c r="I1764" s="1">
        <f t="shared" si="204"/>
        <v>-0.99999999945671547</v>
      </c>
      <c r="J1764" s="1" t="str">
        <f t="shared" si="205"/>
        <v>X</v>
      </c>
    </row>
    <row r="1765" spans="1:10" x14ac:dyDescent="0.2">
      <c r="A1765" s="7">
        <f t="shared" si="208"/>
        <v>-5.4125459956731192E-8</v>
      </c>
      <c r="B1765" s="12">
        <f t="shared" si="209"/>
        <v>680</v>
      </c>
      <c r="C1765" s="6" t="e">
        <f t="shared" si="206"/>
        <v>#N/A</v>
      </c>
      <c r="D1765" s="6" t="e">
        <f t="shared" si="207"/>
        <v>#N/A</v>
      </c>
      <c r="H1765" s="1">
        <f t="shared" si="203"/>
        <v>2.8463371121298051</v>
      </c>
      <c r="I1765" s="1">
        <f t="shared" si="204"/>
        <v>-0.99999999947382534</v>
      </c>
      <c r="J1765" s="1" t="str">
        <f t="shared" si="205"/>
        <v>X</v>
      </c>
    </row>
    <row r="1766" spans="1:10" x14ac:dyDescent="0.2">
      <c r="A1766" s="7">
        <f t="shared" si="208"/>
        <v>-5.24975054875101E-8</v>
      </c>
      <c r="B1766" s="12">
        <f t="shared" si="209"/>
        <v>681</v>
      </c>
      <c r="C1766" s="6" t="e">
        <f t="shared" si="206"/>
        <v>#N/A</v>
      </c>
      <c r="D1766" s="6" t="e">
        <f t="shared" si="207"/>
        <v>#N/A</v>
      </c>
      <c r="H1766" s="1">
        <f t="shared" si="203"/>
        <v>2.8469553250198238</v>
      </c>
      <c r="I1766" s="1">
        <f t="shared" si="204"/>
        <v>-0.99999999949039609</v>
      </c>
      <c r="J1766" s="1" t="str">
        <f t="shared" si="205"/>
        <v>X</v>
      </c>
    </row>
    <row r="1767" spans="1:10" x14ac:dyDescent="0.2">
      <c r="A1767" s="7">
        <f t="shared" si="208"/>
        <v>-5.0918191306836075E-8</v>
      </c>
      <c r="B1767" s="12">
        <f t="shared" si="209"/>
        <v>682</v>
      </c>
      <c r="C1767" s="6" t="e">
        <f t="shared" si="206"/>
        <v>#N/A</v>
      </c>
      <c r="D1767" s="6" t="e">
        <f t="shared" si="207"/>
        <v>#N/A</v>
      </c>
      <c r="H1767" s="1">
        <f t="shared" si="203"/>
        <v>2.847572659142112</v>
      </c>
      <c r="I1767" s="1">
        <f t="shared" si="204"/>
        <v>-0.99999999950644547</v>
      </c>
      <c r="J1767" s="1" t="str">
        <f t="shared" si="205"/>
        <v>X</v>
      </c>
    </row>
    <row r="1768" spans="1:10" x14ac:dyDescent="0.2">
      <c r="A1768" s="7">
        <f t="shared" si="208"/>
        <v>-4.9387753624463251E-8</v>
      </c>
      <c r="B1768" s="12">
        <f t="shared" si="209"/>
        <v>683</v>
      </c>
      <c r="C1768" s="6" t="e">
        <f t="shared" si="206"/>
        <v>#N/A</v>
      </c>
      <c r="D1768" s="6" t="e">
        <f t="shared" si="207"/>
        <v>#N/A</v>
      </c>
      <c r="H1768" s="1">
        <f t="shared" si="203"/>
        <v>2.8481891169913989</v>
      </c>
      <c r="I1768" s="1">
        <f t="shared" si="204"/>
        <v>-0.99999999952198904</v>
      </c>
      <c r="J1768" s="1" t="str">
        <f t="shared" si="205"/>
        <v>X</v>
      </c>
    </row>
    <row r="1769" spans="1:10" x14ac:dyDescent="0.2">
      <c r="A1769" s="7">
        <f t="shared" si="208"/>
        <v>-4.7901536245457402E-8</v>
      </c>
      <c r="B1769" s="12">
        <f t="shared" si="209"/>
        <v>684</v>
      </c>
      <c r="C1769" s="6" t="e">
        <f t="shared" si="206"/>
        <v>#N/A</v>
      </c>
      <c r="D1769" s="6" t="e">
        <f t="shared" si="207"/>
        <v>#N/A</v>
      </c>
      <c r="H1769" s="1">
        <f t="shared" si="203"/>
        <v>2.8488047010518036</v>
      </c>
      <c r="I1769" s="1">
        <f t="shared" si="204"/>
        <v>-0.99999999953704322</v>
      </c>
      <c r="J1769" s="1" t="str">
        <f t="shared" si="205"/>
        <v>X</v>
      </c>
    </row>
    <row r="1770" spans="1:10" x14ac:dyDescent="0.2">
      <c r="A1770" s="7">
        <f t="shared" si="208"/>
        <v>-4.6461853718503988E-8</v>
      </c>
      <c r="B1770" s="12">
        <f t="shared" si="209"/>
        <v>685</v>
      </c>
      <c r="C1770" s="6" t="e">
        <f t="shared" si="206"/>
        <v>#N/A</v>
      </c>
      <c r="D1770" s="6" t="e">
        <f t="shared" si="207"/>
        <v>#N/A</v>
      </c>
      <c r="H1770" s="1">
        <f t="shared" si="203"/>
        <v>2.8494194137968996</v>
      </c>
      <c r="I1770" s="1">
        <f t="shared" si="204"/>
        <v>-0.99999999955162355</v>
      </c>
      <c r="J1770" s="1" t="str">
        <f t="shared" si="205"/>
        <v>X</v>
      </c>
    </row>
    <row r="1771" spans="1:10" x14ac:dyDescent="0.2">
      <c r="A1771" s="7">
        <f t="shared" si="208"/>
        <v>-4.5064023262238922E-8</v>
      </c>
      <c r="B1771" s="12">
        <f t="shared" si="209"/>
        <v>686</v>
      </c>
      <c r="C1771" s="6" t="e">
        <f t="shared" si="206"/>
        <v>#N/A</v>
      </c>
      <c r="D1771" s="6" t="e">
        <f t="shared" si="207"/>
        <v>#N/A</v>
      </c>
      <c r="H1771" s="1">
        <f t="shared" si="203"/>
        <v>2.8500332576897689</v>
      </c>
      <c r="I1771" s="1">
        <f t="shared" si="204"/>
        <v>-0.99999999956574426</v>
      </c>
      <c r="J1771" s="1" t="str">
        <f t="shared" si="205"/>
        <v>X</v>
      </c>
    </row>
    <row r="1772" spans="1:10" x14ac:dyDescent="0.2">
      <c r="A1772" s="7">
        <f t="shared" si="208"/>
        <v>-4.3708247342216338E-8</v>
      </c>
      <c r="B1772" s="12">
        <f t="shared" si="209"/>
        <v>687</v>
      </c>
      <c r="C1772" s="6" t="e">
        <f t="shared" si="206"/>
        <v>#N/A</v>
      </c>
      <c r="D1772" s="6" t="e">
        <f t="shared" si="207"/>
        <v>#N/A</v>
      </c>
      <c r="H1772" s="1">
        <f t="shared" si="203"/>
        <v>2.8506462351830666</v>
      </c>
      <c r="I1772" s="1">
        <f t="shared" si="204"/>
        <v>-0.99999999957942043</v>
      </c>
      <c r="J1772" s="1" t="str">
        <f t="shared" si="205"/>
        <v>X</v>
      </c>
    </row>
    <row r="1773" spans="1:10" x14ac:dyDescent="0.2">
      <c r="A1773" s="7">
        <f t="shared" si="208"/>
        <v>-4.2393322413658834E-8</v>
      </c>
      <c r="B1773" s="12">
        <f t="shared" si="209"/>
        <v>688</v>
      </c>
      <c r="C1773" s="6" t="e">
        <f t="shared" si="206"/>
        <v>#N/A</v>
      </c>
      <c r="D1773" s="6" t="e">
        <f t="shared" si="207"/>
        <v>#N/A</v>
      </c>
      <c r="H1773" s="1">
        <f t="shared" si="203"/>
        <v>2.8512583487190755</v>
      </c>
      <c r="I1773" s="1">
        <f t="shared" si="204"/>
        <v>-0.99999999959266628</v>
      </c>
      <c r="J1773" s="1" t="str">
        <f t="shared" si="205"/>
        <v>X</v>
      </c>
    </row>
    <row r="1774" spans="1:10" x14ac:dyDescent="0.2">
      <c r="A1774" s="7">
        <f t="shared" si="208"/>
        <v>-4.1118036751238818E-8</v>
      </c>
      <c r="B1774" s="12">
        <f t="shared" si="209"/>
        <v>689</v>
      </c>
      <c r="C1774" s="6" t="e">
        <f t="shared" si="206"/>
        <v>#N/A</v>
      </c>
      <c r="D1774" s="6" t="e">
        <f t="shared" si="207"/>
        <v>#N/A</v>
      </c>
      <c r="H1774" s="1">
        <f t="shared" si="203"/>
        <v>2.8518696007297661</v>
      </c>
      <c r="I1774" s="1">
        <f t="shared" si="204"/>
        <v>-0.99999999960549424</v>
      </c>
      <c r="J1774" s="1" t="str">
        <f t="shared" si="205"/>
        <v>X</v>
      </c>
    </row>
    <row r="1775" spans="1:10" x14ac:dyDescent="0.2">
      <c r="A1775" s="7">
        <f t="shared" si="208"/>
        <v>-3.9881170449317467E-8</v>
      </c>
      <c r="B1775" s="12">
        <f t="shared" si="209"/>
        <v>690</v>
      </c>
      <c r="C1775" s="6" t="e">
        <f t="shared" si="206"/>
        <v>#N/A</v>
      </c>
      <c r="D1775" s="6" t="e">
        <f t="shared" si="207"/>
        <v>#N/A</v>
      </c>
      <c r="H1775" s="1">
        <f t="shared" si="203"/>
        <v>2.8524799936368566</v>
      </c>
      <c r="I1775" s="1">
        <f t="shared" si="204"/>
        <v>-0.99999999961791852</v>
      </c>
      <c r="J1775" s="1" t="str">
        <f t="shared" si="205"/>
        <v>X</v>
      </c>
    </row>
    <row r="1776" spans="1:10" x14ac:dyDescent="0.2">
      <c r="A1776" s="7">
        <f t="shared" si="208"/>
        <v>-3.8680789348931824E-8</v>
      </c>
      <c r="B1776" s="12">
        <f t="shared" si="209"/>
        <v>691</v>
      </c>
      <c r="C1776" s="6" t="e">
        <f t="shared" si="206"/>
        <v>#N/A</v>
      </c>
      <c r="D1776" s="6" t="e">
        <f t="shared" si="207"/>
        <v>#N/A</v>
      </c>
      <c r="H1776" s="1">
        <f t="shared" si="203"/>
        <v>2.8530895298518657</v>
      </c>
      <c r="I1776" s="1">
        <f t="shared" si="204"/>
        <v>-0.99999999962995156</v>
      </c>
      <c r="J1776" s="1" t="str">
        <f t="shared" si="205"/>
        <v>X</v>
      </c>
    </row>
    <row r="1777" spans="1:10" x14ac:dyDescent="0.2">
      <c r="A1777" s="7">
        <f t="shared" si="208"/>
        <v>-3.7517068306727015E-8</v>
      </c>
      <c r="B1777" s="12">
        <f t="shared" si="209"/>
        <v>692</v>
      </c>
      <c r="C1777" s="6" t="e">
        <f t="shared" si="206"/>
        <v>#N/A</v>
      </c>
      <c r="D1777" s="6" t="e">
        <f t="shared" si="207"/>
        <v>#N/A</v>
      </c>
      <c r="H1777" s="1">
        <f t="shared" si="203"/>
        <v>2.8536982117761744</v>
      </c>
      <c r="I1777" s="1">
        <f t="shared" si="204"/>
        <v>-0.9999999996416058</v>
      </c>
      <c r="J1777" s="1" t="str">
        <f t="shared" si="205"/>
        <v>X</v>
      </c>
    </row>
    <row r="1778" spans="1:10" x14ac:dyDescent="0.2">
      <c r="A1778" s="7">
        <f t="shared" si="208"/>
        <v>-3.638876594340562E-8</v>
      </c>
      <c r="B1778" s="12">
        <f t="shared" si="209"/>
        <v>693</v>
      </c>
      <c r="C1778" s="6" t="e">
        <f t="shared" si="206"/>
        <v>#N/A</v>
      </c>
      <c r="D1778" s="6" t="e">
        <f t="shared" si="207"/>
        <v>#N/A</v>
      </c>
      <c r="H1778" s="1">
        <f t="shared" si="203"/>
        <v>2.8543060418010806</v>
      </c>
      <c r="I1778" s="1">
        <f t="shared" si="204"/>
        <v>-0.99999999965289277</v>
      </c>
      <c r="J1778" s="1" t="str">
        <f t="shared" si="205"/>
        <v>X</v>
      </c>
    </row>
    <row r="1779" spans="1:10" x14ac:dyDescent="0.2">
      <c r="A1779" s="7">
        <f t="shared" si="208"/>
        <v>-3.5293214418143776E-8</v>
      </c>
      <c r="B1779" s="12">
        <f t="shared" si="209"/>
        <v>694</v>
      </c>
      <c r="C1779" s="6" t="e">
        <f t="shared" si="206"/>
        <v>#N/A</v>
      </c>
      <c r="D1779" s="6" t="e">
        <f t="shared" si="207"/>
        <v>#N/A</v>
      </c>
      <c r="H1779" s="1">
        <f t="shared" si="203"/>
        <v>2.8549130223078554</v>
      </c>
      <c r="I1779" s="1">
        <f t="shared" si="204"/>
        <v>-0.99999999966382447</v>
      </c>
      <c r="J1779" s="1" t="str">
        <f t="shared" si="205"/>
        <v>X</v>
      </c>
    </row>
    <row r="1780" spans="1:10" x14ac:dyDescent="0.2">
      <c r="A1780" s="7">
        <f t="shared" si="208"/>
        <v>-3.4229860018614149E-8</v>
      </c>
      <c r="B1780" s="12">
        <f t="shared" si="209"/>
        <v>695</v>
      </c>
      <c r="C1780" s="6" t="e">
        <f t="shared" si="206"/>
        <v>#N/A</v>
      </c>
      <c r="D1780" s="6" t="e">
        <f t="shared" si="207"/>
        <v>#N/A</v>
      </c>
      <c r="H1780" s="1">
        <f t="shared" si="203"/>
        <v>2.8555191556678001</v>
      </c>
      <c r="I1780" s="1">
        <f t="shared" si="204"/>
        <v>-0.99999999967441155</v>
      </c>
      <c r="J1780" s="1" t="str">
        <f t="shared" si="205"/>
        <v>X</v>
      </c>
    </row>
    <row r="1781" spans="1:10" x14ac:dyDescent="0.2">
      <c r="A1781" s="7">
        <f t="shared" si="208"/>
        <v>-3.3200989684653979E-8</v>
      </c>
      <c r="B1781" s="12">
        <f t="shared" si="209"/>
        <v>696</v>
      </c>
      <c r="C1781" s="6" t="e">
        <f t="shared" si="206"/>
        <v>#N/A</v>
      </c>
      <c r="D1781" s="6" t="e">
        <f t="shared" si="207"/>
        <v>#N/A</v>
      </c>
      <c r="H1781" s="1">
        <f t="shared" si="203"/>
        <v>2.8561244442423002</v>
      </c>
      <c r="I1781" s="1">
        <f t="shared" si="204"/>
        <v>-0.99999999968466557</v>
      </c>
      <c r="J1781" s="1" t="str">
        <f t="shared" si="205"/>
        <v>X</v>
      </c>
    </row>
    <row r="1782" spans="1:10" x14ac:dyDescent="0.2">
      <c r="A1782" s="7">
        <f t="shared" si="208"/>
        <v>-3.2201068336843377E-8</v>
      </c>
      <c r="B1782" s="12">
        <f t="shared" si="209"/>
        <v>697</v>
      </c>
      <c r="C1782" s="6" t="e">
        <f t="shared" si="206"/>
        <v>#N/A</v>
      </c>
      <c r="D1782" s="6" t="e">
        <f t="shared" si="207"/>
        <v>#N/A</v>
      </c>
      <c r="H1782" s="1">
        <f t="shared" si="203"/>
        <v>2.8567288903828825</v>
      </c>
      <c r="I1782" s="1">
        <f t="shared" si="204"/>
        <v>-0.99999999969459674</v>
      </c>
      <c r="J1782" s="1" t="str">
        <f t="shared" si="205"/>
        <v>X</v>
      </c>
    </row>
    <row r="1783" spans="1:10" x14ac:dyDescent="0.2">
      <c r="A1783" s="7">
        <f t="shared" si="208"/>
        <v>-3.1231660481390697E-8</v>
      </c>
      <c r="B1783" s="12">
        <f t="shared" si="209"/>
        <v>698</v>
      </c>
      <c r="C1783" s="6" t="e">
        <f t="shared" si="206"/>
        <v>#N/A</v>
      </c>
      <c r="D1783" s="6" t="e">
        <f t="shared" si="207"/>
        <v>#N/A</v>
      </c>
      <c r="H1783" s="1">
        <f t="shared" si="203"/>
        <v>2.8573324964312685</v>
      </c>
      <c r="I1783" s="1">
        <f t="shared" si="204"/>
        <v>-0.99999999970421483</v>
      </c>
      <c r="J1783" s="1" t="str">
        <f t="shared" si="205"/>
        <v>X</v>
      </c>
    </row>
    <row r="1784" spans="1:10" x14ac:dyDescent="0.2">
      <c r="A1784" s="7">
        <f t="shared" si="208"/>
        <v>-3.029148179166339E-8</v>
      </c>
      <c r="B1784" s="12">
        <f t="shared" si="209"/>
        <v>699</v>
      </c>
      <c r="C1784" s="6" t="e">
        <f t="shared" si="206"/>
        <v>#N/A</v>
      </c>
      <c r="D1784" s="6" t="e">
        <f t="shared" si="207"/>
        <v>#N/A</v>
      </c>
      <c r="H1784" s="1">
        <f t="shared" si="203"/>
        <v>2.8579352647194289</v>
      </c>
      <c r="I1784" s="1">
        <f t="shared" si="204"/>
        <v>-0.99999999971353004</v>
      </c>
      <c r="J1784" s="1" t="str">
        <f t="shared" si="205"/>
        <v>X</v>
      </c>
    </row>
    <row r="1785" spans="1:10" x14ac:dyDescent="0.2">
      <c r="A1785" s="7">
        <f t="shared" si="208"/>
        <v>-2.9379955036621573E-8</v>
      </c>
      <c r="B1785" s="12">
        <f t="shared" si="209"/>
        <v>700</v>
      </c>
      <c r="C1785" s="6" t="e">
        <f t="shared" si="206"/>
        <v>#N/A</v>
      </c>
      <c r="D1785" s="6" t="e">
        <f t="shared" si="207"/>
        <v>#N/A</v>
      </c>
      <c r="H1785" s="1">
        <f t="shared" si="203"/>
        <v>2.858537197569639</v>
      </c>
      <c r="I1785" s="1">
        <f t="shared" si="204"/>
        <v>-0.99999999972255171</v>
      </c>
      <c r="J1785" s="1" t="str">
        <f t="shared" si="205"/>
        <v>X</v>
      </c>
    </row>
    <row r="1786" spans="1:10" x14ac:dyDescent="0.2">
      <c r="A1786" s="7">
        <f t="shared" si="208"/>
        <v>-2.84950662981E-8</v>
      </c>
      <c r="B1786" s="12">
        <f t="shared" si="209"/>
        <v>701</v>
      </c>
      <c r="C1786" s="6" t="e">
        <f t="shared" si="206"/>
        <v>#N/A</v>
      </c>
      <c r="D1786" s="6" t="e">
        <f t="shared" si="207"/>
        <v>#N/A</v>
      </c>
      <c r="H1786" s="1">
        <f t="shared" si="203"/>
        <v>2.859138297294531</v>
      </c>
      <c r="I1786" s="1">
        <f t="shared" si="204"/>
        <v>-0.99999999973129006</v>
      </c>
      <c r="J1786" s="1" t="str">
        <f t="shared" si="205"/>
        <v>X</v>
      </c>
    </row>
    <row r="1787" spans="1:10" x14ac:dyDescent="0.2">
      <c r="A1787" s="7">
        <f t="shared" si="208"/>
        <v>-2.7636941350153444E-8</v>
      </c>
      <c r="B1787" s="12">
        <f t="shared" si="209"/>
        <v>702</v>
      </c>
      <c r="C1787" s="6" t="e">
        <f t="shared" si="206"/>
        <v>#N/A</v>
      </c>
      <c r="D1787" s="6" t="e">
        <f t="shared" si="207"/>
        <v>#N/A</v>
      </c>
      <c r="H1787" s="1">
        <f t="shared" si="203"/>
        <v>2.8597385661971471</v>
      </c>
      <c r="I1787" s="1">
        <f t="shared" si="204"/>
        <v>-0.99999999973975262</v>
      </c>
      <c r="J1787" s="1" t="str">
        <f t="shared" si="205"/>
        <v>X</v>
      </c>
    </row>
    <row r="1788" spans="1:10" x14ac:dyDescent="0.2">
      <c r="A1788" s="7">
        <f t="shared" si="208"/>
        <v>-2.6804269279864307E-8</v>
      </c>
      <c r="B1788" s="12">
        <f t="shared" si="209"/>
        <v>703</v>
      </c>
      <c r="C1788" s="6" t="e">
        <f t="shared" si="206"/>
        <v>#N/A</v>
      </c>
      <c r="D1788" s="6" t="e">
        <f t="shared" si="207"/>
        <v>#N/A</v>
      </c>
      <c r="H1788" s="1">
        <f t="shared" si="203"/>
        <v>2.8603380065709936</v>
      </c>
      <c r="I1788" s="1">
        <f t="shared" si="204"/>
        <v>-0.99999999974794873</v>
      </c>
      <c r="J1788" s="1" t="str">
        <f t="shared" si="205"/>
        <v>X</v>
      </c>
    </row>
    <row r="1789" spans="1:10" x14ac:dyDescent="0.2">
      <c r="A1789" s="7">
        <f t="shared" si="208"/>
        <v>-2.5997889092043414E-8</v>
      </c>
      <c r="B1789" s="12">
        <f t="shared" si="209"/>
        <v>704</v>
      </c>
      <c r="C1789" s="6" t="e">
        <f t="shared" si="206"/>
        <v>#N/A</v>
      </c>
      <c r="D1789" s="6" t="e">
        <f t="shared" si="207"/>
        <v>#N/A</v>
      </c>
      <c r="H1789" s="1">
        <f t="shared" si="203"/>
        <v>2.8609366207000937</v>
      </c>
      <c r="I1789" s="1">
        <f t="shared" si="204"/>
        <v>-0.99999999975588683</v>
      </c>
      <c r="J1789" s="1" t="str">
        <f t="shared" si="205"/>
        <v>X</v>
      </c>
    </row>
    <row r="1790" spans="1:10" x14ac:dyDescent="0.2">
      <c r="A1790" s="7">
        <f t="shared" si="208"/>
        <v>-2.5214321550034499E-8</v>
      </c>
      <c r="B1790" s="12">
        <f t="shared" si="209"/>
        <v>705</v>
      </c>
      <c r="C1790" s="6" t="e">
        <f t="shared" si="206"/>
        <v>#N/A</v>
      </c>
      <c r="D1790" s="6" t="e">
        <f t="shared" si="207"/>
        <v>#N/A</v>
      </c>
      <c r="H1790" s="1">
        <f t="shared" si="203"/>
        <v>2.8615344108590377</v>
      </c>
      <c r="I1790" s="1">
        <f t="shared" si="204"/>
        <v>-0.99999999976357445</v>
      </c>
      <c r="J1790" s="1" t="str">
        <f t="shared" si="205"/>
        <v>X</v>
      </c>
    </row>
    <row r="1791" spans="1:10" x14ac:dyDescent="0.2">
      <c r="A1791" s="7">
        <f t="shared" si="208"/>
        <v>-2.4455116844333705E-8</v>
      </c>
      <c r="B1791" s="12">
        <f t="shared" si="209"/>
        <v>706</v>
      </c>
      <c r="C1791" s="6" t="e">
        <f t="shared" si="206"/>
        <v>#N/A</v>
      </c>
      <c r="D1791" s="6" t="e">
        <f t="shared" si="207"/>
        <v>#N/A</v>
      </c>
      <c r="H1791" s="1">
        <f t="shared" si="203"/>
        <v>2.8621313793130372</v>
      </c>
      <c r="I1791" s="1">
        <f t="shared" si="204"/>
        <v>-0.99999999977102005</v>
      </c>
      <c r="J1791" s="1" t="str">
        <f t="shared" si="205"/>
        <v>X</v>
      </c>
    </row>
    <row r="1792" spans="1:10" x14ac:dyDescent="0.2">
      <c r="A1792" s="7">
        <f t="shared" si="208"/>
        <v>-2.3718943610842985E-8</v>
      </c>
      <c r="B1792" s="12">
        <f t="shared" si="209"/>
        <v>707</v>
      </c>
      <c r="C1792" s="6" t="e">
        <f t="shared" si="206"/>
        <v>#N/A</v>
      </c>
      <c r="D1792" s="6" t="e">
        <f t="shared" si="207"/>
        <v>#N/A</v>
      </c>
      <c r="H1792" s="1">
        <f t="shared" si="203"/>
        <v>2.8627275283179747</v>
      </c>
      <c r="I1792" s="1">
        <f t="shared" si="204"/>
        <v>-0.99999999977823162</v>
      </c>
      <c r="J1792" s="1" t="str">
        <f t="shared" si="205"/>
        <v>X</v>
      </c>
    </row>
    <row r="1793" spans="1:10" x14ac:dyDescent="0.2">
      <c r="A1793" s="7">
        <f t="shared" si="208"/>
        <v>-2.300373884897179E-8</v>
      </c>
      <c r="B1793" s="12">
        <f t="shared" si="209"/>
        <v>708</v>
      </c>
      <c r="C1793" s="6" t="e">
        <f t="shared" si="206"/>
        <v>#N/A</v>
      </c>
      <c r="D1793" s="6" t="e">
        <f t="shared" si="207"/>
        <v>#N/A</v>
      </c>
      <c r="H1793" s="1">
        <f t="shared" si="203"/>
        <v>2.8633228601204559</v>
      </c>
      <c r="I1793" s="1">
        <f t="shared" si="204"/>
        <v>-0.99999999978521581</v>
      </c>
      <c r="J1793" s="1" t="str">
        <f t="shared" si="205"/>
        <v>X</v>
      </c>
    </row>
    <row r="1794" spans="1:10" x14ac:dyDescent="0.2">
      <c r="A1794" s="7">
        <f t="shared" si="208"/>
        <v>-2.2311049681396117E-8</v>
      </c>
      <c r="B1794" s="12">
        <f t="shared" si="209"/>
        <v>709</v>
      </c>
      <c r="C1794" s="6" t="e">
        <f t="shared" si="206"/>
        <v>#N/A</v>
      </c>
      <c r="D1794" s="6" t="e">
        <f t="shared" si="207"/>
        <v>#N/A</v>
      </c>
      <c r="H1794" s="1">
        <f t="shared" ref="H1794:H1857" si="210">LOG(B1816)</f>
        <v>2.8639173769578603</v>
      </c>
      <c r="I1794" s="1">
        <f t="shared" ref="I1794:I1857" si="211">((LOG(Q))+k*((EXP((-a*Q*B1816)))-1))</f>
        <v>-0.99999999979198018</v>
      </c>
      <c r="J1794" s="1" t="str">
        <f t="shared" si="205"/>
        <v>X</v>
      </c>
    </row>
    <row r="1795" spans="1:10" x14ac:dyDescent="0.2">
      <c r="A1795" s="7">
        <f t="shared" si="208"/>
        <v>-2.1639529405874461E-8</v>
      </c>
      <c r="B1795" s="12">
        <f t="shared" si="209"/>
        <v>710</v>
      </c>
      <c r="C1795" s="6" t="e">
        <f t="shared" si="206"/>
        <v>#N/A</v>
      </c>
      <c r="D1795" s="6" t="e">
        <f t="shared" si="207"/>
        <v>#N/A</v>
      </c>
      <c r="H1795" s="1">
        <f t="shared" si="210"/>
        <v>2.8645110810583918</v>
      </c>
      <c r="I1795" s="1">
        <f t="shared" si="211"/>
        <v>-0.99999999979853138</v>
      </c>
      <c r="J1795" s="1" t="str">
        <f t="shared" si="205"/>
        <v>X</v>
      </c>
    </row>
    <row r="1796" spans="1:10" x14ac:dyDescent="0.2">
      <c r="A1796" s="7">
        <f t="shared" si="208"/>
        <v>-2.0986370091828578E-8</v>
      </c>
      <c r="B1796" s="12">
        <f t="shared" si="209"/>
        <v>711</v>
      </c>
      <c r="C1796" s="6" t="e">
        <f t="shared" si="206"/>
        <v>#N/A</v>
      </c>
      <c r="D1796" s="6" t="e">
        <f t="shared" si="207"/>
        <v>#N/A</v>
      </c>
      <c r="H1796" s="1">
        <f t="shared" si="210"/>
        <v>2.8651039746411278</v>
      </c>
      <c r="I1796" s="1">
        <f t="shared" si="211"/>
        <v>-0.99999999980487653</v>
      </c>
      <c r="J1796" s="1" t="str">
        <f t="shared" ref="J1796:J1859" si="212">IF(AND(B1818&gt;p,A1818&gt;-1),"X","")</f>
        <v>X</v>
      </c>
    </row>
    <row r="1797" spans="1:10" x14ac:dyDescent="0.2">
      <c r="A1797" s="7">
        <f t="shared" si="208"/>
        <v>-2.0354567819600799E-8</v>
      </c>
      <c r="B1797" s="12">
        <f t="shared" si="209"/>
        <v>712</v>
      </c>
      <c r="C1797" s="6" t="e">
        <f t="shared" si="206"/>
        <v>#N/A</v>
      </c>
      <c r="D1797" s="6" t="e">
        <f t="shared" si="207"/>
        <v>#N/A</v>
      </c>
      <c r="H1797" s="1">
        <f t="shared" si="210"/>
        <v>2.8656960599160706</v>
      </c>
      <c r="I1797" s="1">
        <f t="shared" si="211"/>
        <v>-0.99999999981102139</v>
      </c>
      <c r="J1797" s="1" t="str">
        <f t="shared" si="212"/>
        <v>X</v>
      </c>
    </row>
    <row r="1798" spans="1:10" x14ac:dyDescent="0.2">
      <c r="A1798" s="7">
        <f t="shared" si="208"/>
        <v>-1.9741306478265278E-8</v>
      </c>
      <c r="B1798" s="12">
        <f t="shared" si="209"/>
        <v>713</v>
      </c>
      <c r="C1798" s="6" t="e">
        <f t="shared" si="206"/>
        <v>#N/A</v>
      </c>
      <c r="D1798" s="6" t="e">
        <f t="shared" si="207"/>
        <v>#N/A</v>
      </c>
      <c r="H1798" s="1">
        <f t="shared" si="210"/>
        <v>2.8662873390841948</v>
      </c>
      <c r="I1798" s="1">
        <f t="shared" si="211"/>
        <v>-0.99999999981697307</v>
      </c>
      <c r="J1798" s="1" t="str">
        <f t="shared" si="212"/>
        <v>X</v>
      </c>
    </row>
    <row r="1799" spans="1:10" x14ac:dyDescent="0.2">
      <c r="A1799" s="7">
        <f t="shared" si="208"/>
        <v>-1.9146671962257649E-8</v>
      </c>
      <c r="B1799" s="12">
        <f t="shared" si="209"/>
        <v>714</v>
      </c>
      <c r="C1799" s="6" t="e">
        <f t="shared" si="206"/>
        <v>#N/A</v>
      </c>
      <c r="D1799" s="6" t="e">
        <f t="shared" si="207"/>
        <v>#N/A</v>
      </c>
      <c r="H1799" s="1">
        <f t="shared" si="210"/>
        <v>2.8668778143374989</v>
      </c>
      <c r="I1799" s="1">
        <f t="shared" si="211"/>
        <v>-0.99999999982273735</v>
      </c>
      <c r="J1799" s="1" t="str">
        <f t="shared" si="212"/>
        <v>X</v>
      </c>
    </row>
    <row r="1800" spans="1:10" x14ac:dyDescent="0.2">
      <c r="A1800" s="7">
        <f t="shared" si="208"/>
        <v>-1.8569288937794177E-8</v>
      </c>
      <c r="B1800" s="12">
        <f t="shared" si="209"/>
        <v>715</v>
      </c>
      <c r="C1800" s="6" t="e">
        <f t="shared" si="206"/>
        <v>#N/A</v>
      </c>
      <c r="D1800" s="6" t="e">
        <f t="shared" si="207"/>
        <v>#N/A</v>
      </c>
      <c r="H1800" s="1">
        <f t="shared" si="210"/>
        <v>2.8674674878590514</v>
      </c>
      <c r="I1800" s="1">
        <f t="shared" si="211"/>
        <v>-0.99999999982831955</v>
      </c>
      <c r="J1800" s="1" t="str">
        <f t="shared" si="212"/>
        <v>X</v>
      </c>
    </row>
    <row r="1801" spans="1:10" x14ac:dyDescent="0.2">
      <c r="A1801" s="7">
        <f t="shared" si="208"/>
        <v>-1.8009968800737061E-8</v>
      </c>
      <c r="B1801" s="12">
        <f t="shared" si="209"/>
        <v>716</v>
      </c>
      <c r="C1801" s="6" t="e">
        <f t="shared" si="206"/>
        <v>#N/A</v>
      </c>
      <c r="D1801" s="6" t="e">
        <f t="shared" si="207"/>
        <v>#N/A</v>
      </c>
      <c r="H1801" s="1">
        <f t="shared" si="210"/>
        <v>2.8680563618230415</v>
      </c>
      <c r="I1801" s="1">
        <f t="shared" si="211"/>
        <v>-0.99999999983372678</v>
      </c>
      <c r="J1801" s="1" t="str">
        <f t="shared" si="212"/>
        <v>X</v>
      </c>
    </row>
    <row r="1802" spans="1:10" x14ac:dyDescent="0.2">
      <c r="A1802" s="7">
        <f t="shared" si="208"/>
        <v>-1.7466596400156119E-8</v>
      </c>
      <c r="B1802" s="12">
        <f t="shared" si="209"/>
        <v>717</v>
      </c>
      <c r="C1802" s="6" t="e">
        <f t="shared" si="206"/>
        <v>#N/A</v>
      </c>
      <c r="D1802" s="6" t="e">
        <f t="shared" si="207"/>
        <v>#N/A</v>
      </c>
      <c r="H1802" s="1">
        <f t="shared" si="210"/>
        <v>2.8686444383948255</v>
      </c>
      <c r="I1802" s="1">
        <f t="shared" si="211"/>
        <v>-0.99999999983896304</v>
      </c>
      <c r="J1802" s="1" t="str">
        <f t="shared" si="212"/>
        <v>X</v>
      </c>
    </row>
    <row r="1803" spans="1:10" x14ac:dyDescent="0.2">
      <c r="A1803" s="7">
        <f t="shared" si="208"/>
        <v>-1.6940712723526329E-8</v>
      </c>
      <c r="B1803" s="12">
        <f t="shared" si="209"/>
        <v>718</v>
      </c>
      <c r="C1803" s="6" t="e">
        <f t="shared" si="206"/>
        <v>#N/A</v>
      </c>
      <c r="D1803" s="6" t="e">
        <f t="shared" si="207"/>
        <v>#N/A</v>
      </c>
      <c r="H1803" s="1">
        <f t="shared" si="210"/>
        <v>2.8692317197309762</v>
      </c>
      <c r="I1803" s="1">
        <f t="shared" si="211"/>
        <v>-0.99999999984403498</v>
      </c>
      <c r="J1803" s="1" t="str">
        <f t="shared" si="212"/>
        <v>X</v>
      </c>
    </row>
    <row r="1804" spans="1:10" x14ac:dyDescent="0.2">
      <c r="A1804" s="7">
        <f t="shared" si="208"/>
        <v>-1.6430193416918137E-8</v>
      </c>
      <c r="B1804" s="12">
        <f t="shared" si="209"/>
        <v>719</v>
      </c>
      <c r="C1804" s="6" t="e">
        <f t="shared" si="206"/>
        <v>#N/A</v>
      </c>
      <c r="D1804" s="6" t="e">
        <f t="shared" si="207"/>
        <v>#N/A</v>
      </c>
      <c r="H1804" s="1">
        <f t="shared" si="210"/>
        <v>2.869818207979328</v>
      </c>
      <c r="I1804" s="1">
        <f t="shared" si="211"/>
        <v>-0.99999999984894661</v>
      </c>
      <c r="J1804" s="1" t="str">
        <f t="shared" si="212"/>
        <v>X</v>
      </c>
    </row>
    <row r="1805" spans="1:10" x14ac:dyDescent="0.2">
      <c r="A1805" s="7">
        <f t="shared" si="208"/>
        <v>-1.593437330962788E-8</v>
      </c>
      <c r="B1805" s="12">
        <f t="shared" si="209"/>
        <v>720</v>
      </c>
      <c r="C1805" s="6" t="e">
        <f t="shared" si="206"/>
        <v>#N/A</v>
      </c>
      <c r="D1805" s="6" t="e">
        <f t="shared" si="207"/>
        <v>#N/A</v>
      </c>
      <c r="H1805" s="1">
        <f t="shared" si="210"/>
        <v>2.8704039052790269</v>
      </c>
      <c r="I1805" s="1">
        <f t="shared" si="211"/>
        <v>-0.99999999985370369</v>
      </c>
      <c r="J1805" s="1" t="str">
        <f t="shared" si="212"/>
        <v>X</v>
      </c>
    </row>
    <row r="1806" spans="1:10" x14ac:dyDescent="0.2">
      <c r="A1806" s="7">
        <f t="shared" si="208"/>
        <v>-1.5454056639648301E-8</v>
      </c>
      <c r="B1806" s="12">
        <f t="shared" si="209"/>
        <v>721</v>
      </c>
      <c r="C1806" s="6" t="e">
        <f t="shared" si="206"/>
        <v>#N/A</v>
      </c>
      <c r="D1806" s="6" t="e">
        <f t="shared" si="207"/>
        <v>#N/A</v>
      </c>
      <c r="H1806" s="1">
        <f t="shared" si="210"/>
        <v>2.8709888137605755</v>
      </c>
      <c r="I1806" s="1">
        <f t="shared" si="211"/>
        <v>-0.99999999985831112</v>
      </c>
      <c r="J1806" s="1" t="str">
        <f t="shared" si="212"/>
        <v>X</v>
      </c>
    </row>
    <row r="1807" spans="1:10" x14ac:dyDescent="0.2">
      <c r="A1807" s="7">
        <f t="shared" si="208"/>
        <v>-1.498783841911264E-8</v>
      </c>
      <c r="B1807" s="12">
        <f t="shared" si="209"/>
        <v>722</v>
      </c>
      <c r="C1807" s="6" t="e">
        <f t="shared" si="206"/>
        <v>#N/A</v>
      </c>
      <c r="D1807" s="6" t="e">
        <f t="shared" si="207"/>
        <v>#N/A</v>
      </c>
      <c r="H1807" s="1">
        <f t="shared" si="210"/>
        <v>2.8715729355458786</v>
      </c>
      <c r="I1807" s="1">
        <f t="shared" si="211"/>
        <v>-0.99999999986277333</v>
      </c>
      <c r="J1807" s="1" t="str">
        <f t="shared" si="212"/>
        <v>X</v>
      </c>
    </row>
    <row r="1808" spans="1:10" x14ac:dyDescent="0.2">
      <c r="A1808" s="7">
        <f t="shared" si="208"/>
        <v>-1.4537260658021578E-8</v>
      </c>
      <c r="B1808" s="12">
        <f t="shared" si="209"/>
        <v>723</v>
      </c>
      <c r="C1808" s="6" t="e">
        <f t="shared" si="206"/>
        <v>#N/A</v>
      </c>
      <c r="D1808" s="6" t="e">
        <f t="shared" si="207"/>
        <v>#N/A</v>
      </c>
      <c r="H1808" s="1">
        <f t="shared" si="210"/>
        <v>2.8721562727482928</v>
      </c>
      <c r="I1808" s="1">
        <f t="shared" si="211"/>
        <v>-0.9999999998670952</v>
      </c>
      <c r="J1808" s="1" t="str">
        <f t="shared" si="212"/>
        <v>X</v>
      </c>
    </row>
    <row r="1809" spans="1:10" x14ac:dyDescent="0.2">
      <c r="A1809" s="7">
        <f t="shared" si="208"/>
        <v>-1.4097955009864783E-8</v>
      </c>
      <c r="B1809" s="12">
        <f t="shared" si="209"/>
        <v>724</v>
      </c>
      <c r="C1809" s="6" t="e">
        <f t="shared" si="206"/>
        <v>#N/A</v>
      </c>
      <c r="D1809" s="6" t="e">
        <f t="shared" si="207"/>
        <v>#N/A</v>
      </c>
      <c r="H1809" s="1">
        <f t="shared" si="210"/>
        <v>2.8727388274726686</v>
      </c>
      <c r="I1809" s="1">
        <f t="shared" si="211"/>
        <v>-0.99999999987128074</v>
      </c>
      <c r="J1809" s="1" t="str">
        <f t="shared" si="212"/>
        <v>X</v>
      </c>
    </row>
    <row r="1810" spans="1:10" x14ac:dyDescent="0.2">
      <c r="A1810" s="7">
        <f t="shared" si="208"/>
        <v>-1.3672936983539472E-8</v>
      </c>
      <c r="B1810" s="12">
        <f t="shared" si="209"/>
        <v>725</v>
      </c>
      <c r="C1810" s="6" t="e">
        <f t="shared" si="206"/>
        <v>#N/A</v>
      </c>
      <c r="D1810" s="6" t="e">
        <f t="shared" si="207"/>
        <v>#N/A</v>
      </c>
      <c r="H1810" s="1">
        <f t="shared" si="210"/>
        <v>2.8733206018153989</v>
      </c>
      <c r="I1810" s="1">
        <f t="shared" si="211"/>
        <v>-0.99999999987533483</v>
      </c>
      <c r="J1810" s="1" t="str">
        <f t="shared" si="212"/>
        <v>X</v>
      </c>
    </row>
    <row r="1811" spans="1:10" x14ac:dyDescent="0.2">
      <c r="A1811" s="7">
        <f t="shared" si="208"/>
        <v>-1.326078727544074E-8</v>
      </c>
      <c r="B1811" s="12">
        <f t="shared" si="209"/>
        <v>726</v>
      </c>
      <c r="C1811" s="6" t="e">
        <f t="shared" si="206"/>
        <v>#N/A</v>
      </c>
      <c r="D1811" s="6" t="e">
        <f t="shared" si="207"/>
        <v>#N/A</v>
      </c>
      <c r="H1811" s="1">
        <f t="shared" si="210"/>
        <v>2.8739015978644615</v>
      </c>
      <c r="I1811" s="1">
        <f t="shared" si="211"/>
        <v>-0.99999999987926058</v>
      </c>
      <c r="J1811" s="1" t="str">
        <f t="shared" si="212"/>
        <v>X</v>
      </c>
    </row>
    <row r="1812" spans="1:10" x14ac:dyDescent="0.2">
      <c r="A1812" s="7">
        <f t="shared" si="208"/>
        <v>-1.2860078401582468E-8</v>
      </c>
      <c r="B1812" s="12">
        <f t="shared" si="209"/>
        <v>727</v>
      </c>
      <c r="C1812" s="6" t="e">
        <f t="shared" si="206"/>
        <v>#N/A</v>
      </c>
      <c r="D1812" s="6" t="e">
        <f t="shared" si="207"/>
        <v>#N/A</v>
      </c>
      <c r="H1812" s="1">
        <f t="shared" si="210"/>
        <v>2.8744818176994666</v>
      </c>
      <c r="I1812" s="1">
        <f t="shared" si="211"/>
        <v>-0.99999999988306332</v>
      </c>
      <c r="J1812" s="1" t="str">
        <f t="shared" si="212"/>
        <v>X</v>
      </c>
    </row>
    <row r="1813" spans="1:10" x14ac:dyDescent="0.2">
      <c r="A1813" s="7">
        <f t="shared" si="208"/>
        <v>-1.2472350326827543E-8</v>
      </c>
      <c r="B1813" s="12">
        <f t="shared" si="209"/>
        <v>728</v>
      </c>
      <c r="C1813" s="6" t="e">
        <f t="shared" si="206"/>
        <v>#N/A</v>
      </c>
      <c r="D1813" s="6" t="e">
        <f t="shared" si="207"/>
        <v>#N/A</v>
      </c>
      <c r="H1813" s="1">
        <f t="shared" si="210"/>
        <v>2.8750612633917001</v>
      </c>
      <c r="I1813" s="1">
        <f t="shared" si="211"/>
        <v>-0.99999999988674571</v>
      </c>
      <c r="J1813" s="1" t="str">
        <f t="shared" si="212"/>
        <v>X</v>
      </c>
    </row>
    <row r="1814" spans="1:10" x14ac:dyDescent="0.2">
      <c r="A1814" s="7">
        <f t="shared" si="208"/>
        <v>-1.2096916406848204E-8</v>
      </c>
      <c r="B1814" s="12">
        <f t="shared" si="209"/>
        <v>729</v>
      </c>
      <c r="C1814" s="6" t="e">
        <f t="shared" si="206"/>
        <v>#N/A</v>
      </c>
      <c r="D1814" s="6" t="e">
        <f t="shared" si="207"/>
        <v>#N/A</v>
      </c>
      <c r="H1814" s="1">
        <f t="shared" si="210"/>
        <v>2.8756399370041685</v>
      </c>
      <c r="I1814" s="1">
        <f t="shared" si="211"/>
        <v>-0.99999999989031263</v>
      </c>
      <c r="J1814" s="1" t="str">
        <f t="shared" si="212"/>
        <v>X</v>
      </c>
    </row>
    <row r="1815" spans="1:10" x14ac:dyDescent="0.2">
      <c r="A1815" s="7">
        <f t="shared" si="208"/>
        <v>-1.1731594002208286E-8</v>
      </c>
      <c r="B1815" s="12">
        <f t="shared" si="209"/>
        <v>730</v>
      </c>
      <c r="C1815" s="6" t="e">
        <f t="shared" si="206"/>
        <v>#N/A</v>
      </c>
      <c r="D1815" s="6" t="e">
        <f t="shared" si="207"/>
        <v>#N/A</v>
      </c>
      <c r="H1815" s="1">
        <f t="shared" si="210"/>
        <v>2.8762178405916421</v>
      </c>
      <c r="I1815" s="1">
        <f t="shared" si="211"/>
        <v>-0.9999999998937672</v>
      </c>
      <c r="J1815" s="1" t="str">
        <f t="shared" si="212"/>
        <v>X</v>
      </c>
    </row>
    <row r="1816" spans="1:10" x14ac:dyDescent="0.2">
      <c r="A1816" s="7">
        <f t="shared" si="208"/>
        <v>-1.137792307778623E-8</v>
      </c>
      <c r="B1816" s="12">
        <f t="shared" si="209"/>
        <v>731</v>
      </c>
      <c r="C1816" s="6" t="e">
        <f t="shared" ref="C1816:C1879" si="213">IF(J1794="X",NA(),10^((LOG(Q))+k*((EXP((-a*Q*B1816)))-1)))</f>
        <v>#N/A</v>
      </c>
      <c r="D1816" s="6" t="e">
        <f t="shared" ref="D1816:D1879" si="214">IF(AND(B1816&gt;p,(A1816&gt;-1)),NA(),B1816*C1816)</f>
        <v>#N/A</v>
      </c>
      <c r="H1816" s="1">
        <f t="shared" si="210"/>
        <v>2.8767949762007006</v>
      </c>
      <c r="I1816" s="1">
        <f t="shared" si="211"/>
        <v>-0.99999999989711252</v>
      </c>
      <c r="J1816" s="1" t="str">
        <f t="shared" si="212"/>
        <v>X</v>
      </c>
    </row>
    <row r="1817" spans="1:10" x14ac:dyDescent="0.2">
      <c r="A1817" s="7">
        <f t="shared" ref="A1817:A1880" si="215">(I1795-I1794)/(H1795-H1794)</f>
        <v>-1.103445978871176E-8</v>
      </c>
      <c r="B1817" s="12">
        <f t="shared" si="209"/>
        <v>732</v>
      </c>
      <c r="C1817" s="6" t="e">
        <f t="shared" si="213"/>
        <v>#N/A</v>
      </c>
      <c r="D1817" s="6" t="e">
        <f t="shared" si="214"/>
        <v>#N/A</v>
      </c>
      <c r="H1817" s="1">
        <f t="shared" si="210"/>
        <v>2.8773713458697738</v>
      </c>
      <c r="I1817" s="1">
        <f t="shared" si="211"/>
        <v>-0.99999999990035304</v>
      </c>
      <c r="J1817" s="1" t="str">
        <f t="shared" si="212"/>
        <v>X</v>
      </c>
    </row>
    <row r="1818" spans="1:10" x14ac:dyDescent="0.2">
      <c r="A1818" s="7">
        <f t="shared" si="215"/>
        <v>-1.0701999169998634E-8</v>
      </c>
      <c r="B1818" s="12">
        <f t="shared" si="209"/>
        <v>733</v>
      </c>
      <c r="C1818" s="6" t="e">
        <f t="shared" si="213"/>
        <v>#N/A</v>
      </c>
      <c r="D1818" s="6" t="e">
        <f t="shared" si="214"/>
        <v>#N/A</v>
      </c>
      <c r="H1818" s="1">
        <f t="shared" si="210"/>
        <v>2.8779469516291885</v>
      </c>
      <c r="I1818" s="1">
        <f t="shared" si="211"/>
        <v>-0.99999999990349142</v>
      </c>
      <c r="J1818" s="1" t="str">
        <f t="shared" si="212"/>
        <v>X</v>
      </c>
    </row>
    <row r="1819" spans="1:10" x14ac:dyDescent="0.2">
      <c r="A1819" s="7">
        <f t="shared" si="215"/>
        <v>-1.0378340176233645E-8</v>
      </c>
      <c r="B1819" s="12">
        <f t="shared" si="209"/>
        <v>734</v>
      </c>
      <c r="C1819" s="6" t="e">
        <f t="shared" si="213"/>
        <v>#N/A</v>
      </c>
      <c r="D1819" s="6" t="e">
        <f t="shared" si="214"/>
        <v>#N/A</v>
      </c>
      <c r="H1819" s="1">
        <f t="shared" si="210"/>
        <v>2.8785217955012063</v>
      </c>
      <c r="I1819" s="1">
        <f t="shared" si="211"/>
        <v>-0.99999999990653077</v>
      </c>
      <c r="J1819" s="1" t="str">
        <f t="shared" si="212"/>
        <v>X</v>
      </c>
    </row>
    <row r="1820" spans="1:10" x14ac:dyDescent="0.2">
      <c r="A1820" s="7">
        <f t="shared" si="215"/>
        <v>-1.0065775882637823E-8</v>
      </c>
      <c r="B1820" s="12">
        <f t="shared" si="209"/>
        <v>735</v>
      </c>
      <c r="C1820" s="6" t="e">
        <f t="shared" si="213"/>
        <v>#N/A</v>
      </c>
      <c r="D1820" s="6" t="e">
        <f t="shared" si="214"/>
        <v>#N/A</v>
      </c>
      <c r="H1820" s="1">
        <f t="shared" si="210"/>
        <v>2.8790958795000727</v>
      </c>
      <c r="I1820" s="1">
        <f t="shared" si="211"/>
        <v>-0.99999999990947419</v>
      </c>
      <c r="J1820" s="1" t="str">
        <f t="shared" si="212"/>
        <v>X</v>
      </c>
    </row>
    <row r="1821" spans="1:10" x14ac:dyDescent="0.2">
      <c r="A1821" s="7">
        <f t="shared" si="215"/>
        <v>-9.7620991084698681E-9</v>
      </c>
      <c r="B1821" s="12">
        <f t="shared" si="209"/>
        <v>736</v>
      </c>
      <c r="C1821" s="6" t="e">
        <f t="shared" si="213"/>
        <v>#N/A</v>
      </c>
      <c r="D1821" s="6" t="e">
        <f t="shared" si="214"/>
        <v>#N/A</v>
      </c>
      <c r="H1821" s="1">
        <f t="shared" si="210"/>
        <v>2.8796692056320534</v>
      </c>
      <c r="I1821" s="1">
        <f t="shared" si="211"/>
        <v>-0.99999999991232524</v>
      </c>
      <c r="J1821" s="1" t="str">
        <f t="shared" si="212"/>
        <v>X</v>
      </c>
    </row>
    <row r="1822" spans="1:10" x14ac:dyDescent="0.2">
      <c r="A1822" s="7">
        <f t="shared" si="215"/>
        <v>-9.4665966230238363E-9</v>
      </c>
      <c r="B1822" s="12">
        <f t="shared" si="209"/>
        <v>737</v>
      </c>
      <c r="C1822" s="6" t="e">
        <f t="shared" si="213"/>
        <v>#N/A</v>
      </c>
      <c r="D1822" s="6" t="e">
        <f t="shared" si="214"/>
        <v>#N/A</v>
      </c>
      <c r="H1822" s="1">
        <f t="shared" si="210"/>
        <v>2.8802417758954801</v>
      </c>
      <c r="I1822" s="1">
        <f t="shared" si="211"/>
        <v>-0.99999999991508659</v>
      </c>
      <c r="J1822" s="1" t="str">
        <f t="shared" si="212"/>
        <v>X</v>
      </c>
    </row>
    <row r="1823" spans="1:10" x14ac:dyDescent="0.2">
      <c r="A1823" s="7">
        <f t="shared" si="215"/>
        <v>-9.1823217696635505E-9</v>
      </c>
      <c r="B1823" s="12">
        <f t="shared" si="209"/>
        <v>738</v>
      </c>
      <c r="C1823" s="6" t="e">
        <f t="shared" si="213"/>
        <v>#N/A</v>
      </c>
      <c r="D1823" s="6" t="e">
        <f t="shared" si="214"/>
        <v>#N/A</v>
      </c>
      <c r="H1823" s="1">
        <f t="shared" si="210"/>
        <v>2.8808135922807914</v>
      </c>
      <c r="I1823" s="1">
        <f t="shared" si="211"/>
        <v>-0.9999999999177609</v>
      </c>
      <c r="J1823" s="1" t="str">
        <f t="shared" si="212"/>
        <v>X</v>
      </c>
    </row>
    <row r="1824" spans="1:10" x14ac:dyDescent="0.2">
      <c r="A1824" s="7">
        <f t="shared" si="215"/>
        <v>-8.9040375430307893E-9</v>
      </c>
      <c r="B1824" s="12">
        <f t="shared" si="209"/>
        <v>739</v>
      </c>
      <c r="C1824" s="6" t="e">
        <f t="shared" si="213"/>
        <v>#N/A</v>
      </c>
      <c r="D1824" s="6" t="e">
        <f t="shared" si="214"/>
        <v>#N/A</v>
      </c>
      <c r="H1824" s="1">
        <f t="shared" si="210"/>
        <v>2.8813846567705728</v>
      </c>
      <c r="I1824" s="1">
        <f t="shared" si="211"/>
        <v>-0.99999999992035082</v>
      </c>
      <c r="J1824" s="1" t="str">
        <f t="shared" si="212"/>
        <v>X</v>
      </c>
    </row>
    <row r="1825" spans="1:10" x14ac:dyDescent="0.2">
      <c r="A1825" s="7">
        <f t="shared" si="215"/>
        <v>-8.6363086198876879E-9</v>
      </c>
      <c r="B1825" s="12">
        <f t="shared" si="209"/>
        <v>740</v>
      </c>
      <c r="C1825" s="6" t="e">
        <f t="shared" si="213"/>
        <v>#N/A</v>
      </c>
      <c r="D1825" s="6" t="e">
        <f t="shared" si="214"/>
        <v>#N/A</v>
      </c>
      <c r="H1825" s="1">
        <f t="shared" si="210"/>
        <v>2.8819549713396007</v>
      </c>
      <c r="I1825" s="1">
        <f t="shared" si="211"/>
        <v>-0.99999999992285904</v>
      </c>
      <c r="J1825" s="1" t="str">
        <f t="shared" si="212"/>
        <v>X</v>
      </c>
    </row>
    <row r="1826" spans="1:10" x14ac:dyDescent="0.2">
      <c r="A1826" s="7">
        <f t="shared" si="215"/>
        <v>-8.3746378120028929E-9</v>
      </c>
      <c r="B1826" s="12">
        <f t="shared" ref="B1826:B1889" si="216">B1825+1</f>
        <v>741</v>
      </c>
      <c r="C1826" s="6" t="e">
        <f t="shared" si="213"/>
        <v>#N/A</v>
      </c>
      <c r="D1826" s="6" t="e">
        <f t="shared" si="214"/>
        <v>#N/A</v>
      </c>
      <c r="H1826" s="1">
        <f t="shared" si="210"/>
        <v>2.8825245379548803</v>
      </c>
      <c r="I1826" s="1">
        <f t="shared" si="211"/>
        <v>-0.99999999992528821</v>
      </c>
      <c r="J1826" s="1" t="str">
        <f t="shared" si="212"/>
        <v>X</v>
      </c>
    </row>
    <row r="1827" spans="1:10" x14ac:dyDescent="0.2">
      <c r="A1827" s="7">
        <f t="shared" si="215"/>
        <v>-8.1220856206084595E-9</v>
      </c>
      <c r="B1827" s="12">
        <f t="shared" si="216"/>
        <v>742</v>
      </c>
      <c r="C1827" s="6" t="e">
        <f t="shared" si="213"/>
        <v>#N/A</v>
      </c>
      <c r="D1827" s="6" t="e">
        <f t="shared" si="214"/>
        <v>#N/A</v>
      </c>
      <c r="H1827" s="1">
        <f t="shared" si="210"/>
        <v>2.8830933585756897</v>
      </c>
      <c r="I1827" s="1">
        <f t="shared" si="211"/>
        <v>-0.99999999992764144</v>
      </c>
      <c r="J1827" s="1" t="str">
        <f t="shared" si="212"/>
        <v>X</v>
      </c>
    </row>
    <row r="1828" spans="1:10" x14ac:dyDescent="0.2">
      <c r="A1828" s="7">
        <f t="shared" si="215"/>
        <v>-7.8771734340319614E-9</v>
      </c>
      <c r="B1828" s="12">
        <f t="shared" si="216"/>
        <v>743</v>
      </c>
      <c r="C1828" s="6" t="e">
        <f t="shared" si="213"/>
        <v>#N/A</v>
      </c>
      <c r="D1828" s="6" t="e">
        <f t="shared" si="214"/>
        <v>#N/A</v>
      </c>
      <c r="H1828" s="1">
        <f t="shared" si="210"/>
        <v>2.8836614351536176</v>
      </c>
      <c r="I1828" s="1">
        <f t="shared" si="211"/>
        <v>-0.9999999999299205</v>
      </c>
      <c r="J1828" s="1" t="str">
        <f t="shared" si="212"/>
        <v>X</v>
      </c>
    </row>
    <row r="1829" spans="1:10" x14ac:dyDescent="0.2">
      <c r="A1829" s="7">
        <f t="shared" si="215"/>
        <v>-7.6391747283625897E-9</v>
      </c>
      <c r="B1829" s="12">
        <f t="shared" si="216"/>
        <v>744</v>
      </c>
      <c r="C1829" s="6" t="e">
        <f t="shared" si="213"/>
        <v>#N/A</v>
      </c>
      <c r="D1829" s="6" t="e">
        <f t="shared" si="214"/>
        <v>#N/A</v>
      </c>
      <c r="H1829" s="1">
        <f t="shared" si="210"/>
        <v>2.8842287696326041</v>
      </c>
      <c r="I1829" s="1">
        <f t="shared" si="211"/>
        <v>-0.99999999993212718</v>
      </c>
      <c r="J1829" s="1" t="str">
        <f t="shared" si="212"/>
        <v>X</v>
      </c>
    </row>
    <row r="1830" spans="1:10" x14ac:dyDescent="0.2">
      <c r="A1830" s="7">
        <f t="shared" si="215"/>
        <v>-7.4088814709128561E-9</v>
      </c>
      <c r="B1830" s="12">
        <f t="shared" si="216"/>
        <v>745</v>
      </c>
      <c r="C1830" s="6" t="e">
        <f t="shared" si="213"/>
        <v>#N/A</v>
      </c>
      <c r="D1830" s="6" t="e">
        <f t="shared" si="214"/>
        <v>#N/A</v>
      </c>
      <c r="H1830" s="1">
        <f t="shared" si="210"/>
        <v>2.8847953639489812</v>
      </c>
      <c r="I1830" s="1">
        <f t="shared" si="211"/>
        <v>-0.99999999993426503</v>
      </c>
      <c r="J1830" s="1" t="str">
        <f t="shared" si="212"/>
        <v>X</v>
      </c>
    </row>
    <row r="1831" spans="1:10" x14ac:dyDescent="0.2">
      <c r="A1831" s="7">
        <f t="shared" si="215"/>
        <v>-7.1848027793804862E-9</v>
      </c>
      <c r="B1831" s="12">
        <f t="shared" si="216"/>
        <v>746</v>
      </c>
      <c r="C1831" s="6" t="e">
        <f t="shared" si="213"/>
        <v>#N/A</v>
      </c>
      <c r="D1831" s="6" t="e">
        <f t="shared" si="214"/>
        <v>#N/A</v>
      </c>
      <c r="H1831" s="1">
        <f t="shared" si="210"/>
        <v>2.8853612200315122</v>
      </c>
      <c r="I1831" s="1">
        <f t="shared" si="211"/>
        <v>-0.99999999993633537</v>
      </c>
      <c r="J1831" s="1" t="str">
        <f t="shared" si="212"/>
        <v>X</v>
      </c>
    </row>
    <row r="1832" spans="1:10" x14ac:dyDescent="0.2">
      <c r="A1832" s="7">
        <f t="shared" si="215"/>
        <v>-6.9684929343823965E-9</v>
      </c>
      <c r="B1832" s="12">
        <f t="shared" si="216"/>
        <v>747</v>
      </c>
      <c r="C1832" s="6" t="e">
        <f t="shared" si="213"/>
        <v>#N/A</v>
      </c>
      <c r="D1832" s="6" t="e">
        <f t="shared" si="214"/>
        <v>#N/A</v>
      </c>
      <c r="H1832" s="1">
        <f t="shared" si="210"/>
        <v>2.885926339801431</v>
      </c>
      <c r="I1832" s="1">
        <f t="shared" si="211"/>
        <v>-0.99999999993833999</v>
      </c>
      <c r="J1832" s="1" t="str">
        <f t="shared" si="212"/>
        <v>X</v>
      </c>
    </row>
    <row r="1833" spans="1:10" x14ac:dyDescent="0.2">
      <c r="A1833" s="7">
        <f t="shared" si="215"/>
        <v>-6.7569282466009569E-9</v>
      </c>
      <c r="B1833" s="12">
        <f t="shared" si="216"/>
        <v>748</v>
      </c>
      <c r="C1833" s="6" t="e">
        <f t="shared" si="213"/>
        <v>#N/A</v>
      </c>
      <c r="D1833" s="6" t="e">
        <f t="shared" si="214"/>
        <v>#N/A</v>
      </c>
      <c r="H1833" s="1">
        <f t="shared" si="210"/>
        <v>2.8864907251724818</v>
      </c>
      <c r="I1833" s="1">
        <f t="shared" si="211"/>
        <v>-0.99999999994028199</v>
      </c>
      <c r="J1833" s="1" t="str">
        <f t="shared" si="212"/>
        <v>X</v>
      </c>
    </row>
    <row r="1834" spans="1:10" x14ac:dyDescent="0.2">
      <c r="A1834" s="7">
        <f t="shared" si="215"/>
        <v>-6.5539570944046963E-9</v>
      </c>
      <c r="B1834" s="12">
        <f t="shared" si="216"/>
        <v>749</v>
      </c>
      <c r="C1834" s="6" t="e">
        <f t="shared" si="213"/>
        <v>#N/A</v>
      </c>
      <c r="D1834" s="6" t="e">
        <f t="shared" si="214"/>
        <v>#N/A</v>
      </c>
      <c r="H1834" s="1">
        <f t="shared" si="210"/>
        <v>2.8870543780509568</v>
      </c>
      <c r="I1834" s="1">
        <f t="shared" si="211"/>
        <v>-0.99999999994216271</v>
      </c>
      <c r="J1834" s="1" t="str">
        <f t="shared" si="212"/>
        <v>X</v>
      </c>
    </row>
    <row r="1835" spans="1:10" x14ac:dyDescent="0.2">
      <c r="A1835" s="7">
        <f t="shared" si="215"/>
        <v>-6.3550178686860386E-9</v>
      </c>
      <c r="B1835" s="12">
        <f t="shared" si="216"/>
        <v>750</v>
      </c>
      <c r="C1835" s="6" t="e">
        <f t="shared" si="213"/>
        <v>#N/A</v>
      </c>
      <c r="D1835" s="6" t="e">
        <f t="shared" si="214"/>
        <v>#N/A</v>
      </c>
      <c r="H1835" s="1">
        <f t="shared" si="210"/>
        <v>2.8876173003357359</v>
      </c>
      <c r="I1835" s="1">
        <f t="shared" si="211"/>
        <v>-0.99999999994398436</v>
      </c>
      <c r="J1835" s="1" t="str">
        <f t="shared" si="212"/>
        <v>X</v>
      </c>
    </row>
    <row r="1836" spans="1:10" x14ac:dyDescent="0.2">
      <c r="A1836" s="7">
        <f t="shared" si="215"/>
        <v>-6.1639661056952805E-9</v>
      </c>
      <c r="B1836" s="12">
        <f t="shared" si="216"/>
        <v>751</v>
      </c>
      <c r="C1836" s="6" t="e">
        <f t="shared" si="213"/>
        <v>#N/A</v>
      </c>
      <c r="D1836" s="6" t="e">
        <f t="shared" si="214"/>
        <v>#N/A</v>
      </c>
      <c r="H1836" s="1">
        <f t="shared" si="210"/>
        <v>2.888179493918325</v>
      </c>
      <c r="I1836" s="1">
        <f t="shared" si="211"/>
        <v>-0.99999999994574829</v>
      </c>
      <c r="J1836" s="1" t="str">
        <f t="shared" si="212"/>
        <v>X</v>
      </c>
    </row>
    <row r="1837" spans="1:10" x14ac:dyDescent="0.2">
      <c r="A1837" s="7">
        <f t="shared" si="215"/>
        <v>-5.9777617552541776E-9</v>
      </c>
      <c r="B1837" s="12">
        <f t="shared" si="216"/>
        <v>752</v>
      </c>
      <c r="C1837" s="6" t="e">
        <f t="shared" si="213"/>
        <v>#N/A</v>
      </c>
      <c r="D1837" s="6" t="e">
        <f t="shared" si="214"/>
        <v>#N/A</v>
      </c>
      <c r="H1837" s="1">
        <f t="shared" si="210"/>
        <v>2.8887409606828927</v>
      </c>
      <c r="I1837" s="1">
        <f t="shared" si="211"/>
        <v>-0.99999999994745714</v>
      </c>
      <c r="J1837" s="1" t="str">
        <f t="shared" si="212"/>
        <v>X</v>
      </c>
    </row>
    <row r="1838" spans="1:10" x14ac:dyDescent="0.2">
      <c r="A1838" s="7">
        <f t="shared" si="215"/>
        <v>-5.7964262909682387E-9</v>
      </c>
      <c r="B1838" s="12">
        <f t="shared" si="216"/>
        <v>753</v>
      </c>
      <c r="C1838" s="6" t="e">
        <f t="shared" si="213"/>
        <v>#N/A</v>
      </c>
      <c r="D1838" s="6" t="e">
        <f t="shared" si="214"/>
        <v>#N/A</v>
      </c>
      <c r="H1838" s="1">
        <f t="shared" si="210"/>
        <v>2.8893017025063101</v>
      </c>
      <c r="I1838" s="1">
        <f t="shared" si="211"/>
        <v>-0.99999999994911182</v>
      </c>
      <c r="J1838" s="1" t="str">
        <f t="shared" si="212"/>
        <v>X</v>
      </c>
    </row>
    <row r="1839" spans="1:10" x14ac:dyDescent="0.2">
      <c r="A1839" s="7">
        <f t="shared" si="215"/>
        <v>-5.6222926676316919E-9</v>
      </c>
      <c r="B1839" s="12">
        <f t="shared" si="216"/>
        <v>754</v>
      </c>
      <c r="C1839" s="6" t="e">
        <f t="shared" si="213"/>
        <v>#N/A</v>
      </c>
      <c r="D1839" s="6" t="e">
        <f t="shared" si="214"/>
        <v>#N/A</v>
      </c>
      <c r="H1839" s="1">
        <f t="shared" si="210"/>
        <v>2.8898617212581885</v>
      </c>
      <c r="I1839" s="1">
        <f t="shared" si="211"/>
        <v>-0.99999999995071454</v>
      </c>
      <c r="J1839" s="1" t="str">
        <f t="shared" si="212"/>
        <v>X</v>
      </c>
    </row>
    <row r="1840" spans="1:10" x14ac:dyDescent="0.2">
      <c r="A1840" s="7">
        <f t="shared" si="215"/>
        <v>-5.4523054967380029E-9</v>
      </c>
      <c r="B1840" s="12">
        <f t="shared" si="216"/>
        <v>755</v>
      </c>
      <c r="C1840" s="6" t="e">
        <f t="shared" si="213"/>
        <v>#N/A</v>
      </c>
      <c r="D1840" s="6" t="e">
        <f t="shared" si="214"/>
        <v>#N/A</v>
      </c>
      <c r="H1840" s="1">
        <f t="shared" si="210"/>
        <v>2.8904210188009141</v>
      </c>
      <c r="I1840" s="1">
        <f t="shared" si="211"/>
        <v>-0.99999999995226663</v>
      </c>
      <c r="J1840" s="1" t="str">
        <f t="shared" si="212"/>
        <v>X</v>
      </c>
    </row>
    <row r="1841" spans="1:10" x14ac:dyDescent="0.2">
      <c r="A1841" s="7">
        <f t="shared" si="215"/>
        <v>-5.2872557230969648E-9</v>
      </c>
      <c r="B1841" s="12">
        <f t="shared" si="216"/>
        <v>756</v>
      </c>
      <c r="C1841" s="6" t="e">
        <f t="shared" si="213"/>
        <v>#N/A</v>
      </c>
      <c r="D1841" s="6" t="e">
        <f t="shared" si="214"/>
        <v>#N/A</v>
      </c>
      <c r="H1841" s="1">
        <f t="shared" si="210"/>
        <v>2.890979596989689</v>
      </c>
      <c r="I1841" s="1">
        <f t="shared" si="211"/>
        <v>-0.99999999995376943</v>
      </c>
      <c r="J1841" s="1" t="str">
        <f t="shared" si="212"/>
        <v>X</v>
      </c>
    </row>
    <row r="1842" spans="1:10" x14ac:dyDescent="0.2">
      <c r="A1842" s="7">
        <f t="shared" si="215"/>
        <v>-5.1271648203023671E-9</v>
      </c>
      <c r="B1842" s="12">
        <f t="shared" si="216"/>
        <v>757</v>
      </c>
      <c r="C1842" s="6" t="e">
        <f t="shared" si="213"/>
        <v>#N/A</v>
      </c>
      <c r="D1842" s="6" t="e">
        <f t="shared" si="214"/>
        <v>#N/A</v>
      </c>
      <c r="H1842" s="1">
        <f t="shared" si="210"/>
        <v>2.8915374576725643</v>
      </c>
      <c r="I1842" s="1">
        <f t="shared" si="211"/>
        <v>-0.99999999995522604</v>
      </c>
      <c r="J1842" s="1" t="str">
        <f t="shared" si="212"/>
        <v>X</v>
      </c>
    </row>
    <row r="1843" spans="1:10" x14ac:dyDescent="0.2">
      <c r="A1843" s="7">
        <f t="shared" si="215"/>
        <v>-4.9728288459271398E-9</v>
      </c>
      <c r="B1843" s="12">
        <f t="shared" si="216"/>
        <v>758</v>
      </c>
      <c r="C1843" s="6" t="e">
        <f t="shared" si="213"/>
        <v>#N/A</v>
      </c>
      <c r="D1843" s="6" t="e">
        <f t="shared" si="214"/>
        <v>#N/A</v>
      </c>
      <c r="H1843" s="1">
        <f t="shared" si="210"/>
        <v>2.8920946026904804</v>
      </c>
      <c r="I1843" s="1">
        <f t="shared" si="211"/>
        <v>-0.99999999995663558</v>
      </c>
      <c r="J1843" s="1" t="str">
        <f t="shared" si="212"/>
        <v>X</v>
      </c>
    </row>
    <row r="1844" spans="1:10" x14ac:dyDescent="0.2">
      <c r="A1844" s="7">
        <f t="shared" si="215"/>
        <v>-4.8227211282709265E-9</v>
      </c>
      <c r="B1844" s="12">
        <f t="shared" si="216"/>
        <v>759</v>
      </c>
      <c r="C1844" s="6" t="e">
        <f t="shared" si="213"/>
        <v>#N/A</v>
      </c>
      <c r="D1844" s="6" t="e">
        <f t="shared" si="214"/>
        <v>#N/A</v>
      </c>
      <c r="H1844" s="1">
        <f t="shared" si="210"/>
        <v>2.8926510338773004</v>
      </c>
      <c r="I1844" s="1">
        <f t="shared" si="211"/>
        <v>-0.9999999999580016</v>
      </c>
      <c r="J1844" s="1" t="str">
        <f t="shared" si="212"/>
        <v>X</v>
      </c>
    </row>
    <row r="1845" spans="1:10" x14ac:dyDescent="0.2">
      <c r="A1845" s="7">
        <f t="shared" si="215"/>
        <v>-4.6768600732934527E-9</v>
      </c>
      <c r="B1845" s="12">
        <f t="shared" si="216"/>
        <v>760</v>
      </c>
      <c r="C1845" s="6" t="e">
        <f t="shared" si="213"/>
        <v>#N/A</v>
      </c>
      <c r="D1845" s="6" t="e">
        <f t="shared" si="214"/>
        <v>#N/A</v>
      </c>
      <c r="H1845" s="1">
        <f t="shared" si="210"/>
        <v>2.893206753059848</v>
      </c>
      <c r="I1845" s="1">
        <f t="shared" si="211"/>
        <v>-0.99999999995932409</v>
      </c>
      <c r="J1845" s="1" t="str">
        <f t="shared" si="212"/>
        <v>X</v>
      </c>
    </row>
    <row r="1846" spans="1:10" x14ac:dyDescent="0.2">
      <c r="A1846" s="7">
        <f t="shared" si="215"/>
        <v>-4.5352640869632948E-9</v>
      </c>
      <c r="B1846" s="12">
        <f t="shared" si="216"/>
        <v>761</v>
      </c>
      <c r="C1846" s="6" t="e">
        <f t="shared" si="213"/>
        <v>#N/A</v>
      </c>
      <c r="D1846" s="6" t="e">
        <f t="shared" si="214"/>
        <v>#N/A</v>
      </c>
      <c r="H1846" s="1">
        <f t="shared" si="210"/>
        <v>2.8937617620579434</v>
      </c>
      <c r="I1846" s="1">
        <f t="shared" si="211"/>
        <v>-0.99999999996060529</v>
      </c>
      <c r="J1846" s="1" t="str">
        <f t="shared" si="212"/>
        <v>X</v>
      </c>
    </row>
    <row r="1847" spans="1:10" x14ac:dyDescent="0.2">
      <c r="A1847" s="7">
        <f t="shared" si="215"/>
        <v>-4.3979515752305218E-9</v>
      </c>
      <c r="B1847" s="12">
        <f t="shared" si="216"/>
        <v>762</v>
      </c>
      <c r="C1847" s="6" t="e">
        <f t="shared" si="213"/>
        <v>#N/A</v>
      </c>
      <c r="D1847" s="6" t="e">
        <f t="shared" si="214"/>
        <v>#N/A</v>
      </c>
      <c r="H1847" s="1">
        <f t="shared" si="210"/>
        <v>2.8943160626844384</v>
      </c>
      <c r="I1847" s="1">
        <f t="shared" si="211"/>
        <v>-0.99999999996184563</v>
      </c>
      <c r="J1847" s="1" t="str">
        <f t="shared" si="212"/>
        <v>X</v>
      </c>
    </row>
    <row r="1848" spans="1:10" x14ac:dyDescent="0.2">
      <c r="A1848" s="7">
        <f t="shared" si="215"/>
        <v>-4.2649409440671875E-9</v>
      </c>
      <c r="B1848" s="12">
        <f t="shared" si="216"/>
        <v>763</v>
      </c>
      <c r="C1848" s="6" t="e">
        <f t="shared" si="213"/>
        <v>#N/A</v>
      </c>
      <c r="D1848" s="6" t="e">
        <f t="shared" si="214"/>
        <v>#N/A</v>
      </c>
      <c r="H1848" s="1">
        <f t="shared" si="210"/>
        <v>2.8948696567452528</v>
      </c>
      <c r="I1848" s="1">
        <f t="shared" si="211"/>
        <v>-0.99999999996304734</v>
      </c>
      <c r="J1848" s="1" t="str">
        <f t="shared" si="212"/>
        <v>X</v>
      </c>
    </row>
    <row r="1849" spans="1:10" x14ac:dyDescent="0.2">
      <c r="A1849" s="7">
        <f t="shared" si="215"/>
        <v>-4.137031318672743E-9</v>
      </c>
      <c r="B1849" s="12">
        <f t="shared" si="216"/>
        <v>764</v>
      </c>
      <c r="C1849" s="6" t="e">
        <f t="shared" si="213"/>
        <v>#N/A</v>
      </c>
      <c r="D1849" s="6" t="e">
        <f t="shared" si="214"/>
        <v>#N/A</v>
      </c>
      <c r="H1849" s="1">
        <f t="shared" si="210"/>
        <v>2.8954225460394079</v>
      </c>
      <c r="I1849" s="1">
        <f t="shared" si="211"/>
        <v>-0.99999999996421129</v>
      </c>
      <c r="J1849" s="1" t="str">
        <f t="shared" si="212"/>
        <v>X</v>
      </c>
    </row>
    <row r="1850" spans="1:10" x14ac:dyDescent="0.2">
      <c r="A1850" s="7">
        <f t="shared" si="215"/>
        <v>-4.0118989472573833E-9</v>
      </c>
      <c r="B1850" s="12">
        <f t="shared" si="216"/>
        <v>765</v>
      </c>
      <c r="C1850" s="6" t="e">
        <f t="shared" si="213"/>
        <v>#N/A</v>
      </c>
      <c r="D1850" s="6" t="e">
        <f t="shared" si="214"/>
        <v>#N/A</v>
      </c>
      <c r="H1850" s="1">
        <f t="shared" si="210"/>
        <v>2.8959747323590648</v>
      </c>
      <c r="I1850" s="1">
        <f t="shared" si="211"/>
        <v>-0.99999999996533839</v>
      </c>
      <c r="J1850" s="1" t="str">
        <f t="shared" si="212"/>
        <v>X</v>
      </c>
    </row>
    <row r="1851" spans="1:10" x14ac:dyDescent="0.2">
      <c r="A1851" s="7">
        <f t="shared" si="215"/>
        <v>-3.8895561004630941E-9</v>
      </c>
      <c r="B1851" s="12">
        <f t="shared" si="216"/>
        <v>766</v>
      </c>
      <c r="C1851" s="6" t="e">
        <f t="shared" si="213"/>
        <v>#N/A</v>
      </c>
      <c r="D1851" s="6" t="e">
        <f t="shared" si="214"/>
        <v>#N/A</v>
      </c>
      <c r="H1851" s="1">
        <f t="shared" si="210"/>
        <v>2.8965262174895554</v>
      </c>
      <c r="I1851" s="1">
        <f t="shared" si="211"/>
        <v>-0.99999999996642996</v>
      </c>
      <c r="J1851" s="1" t="str">
        <f t="shared" si="212"/>
        <v>X</v>
      </c>
    </row>
    <row r="1852" spans="1:10" x14ac:dyDescent="0.2">
      <c r="A1852" s="7">
        <f t="shared" si="215"/>
        <v>-3.7731501965781647E-9</v>
      </c>
      <c r="B1852" s="12">
        <f t="shared" si="216"/>
        <v>767</v>
      </c>
      <c r="C1852" s="6" t="e">
        <f t="shared" si="213"/>
        <v>#N/A</v>
      </c>
      <c r="D1852" s="6" t="e">
        <f t="shared" si="214"/>
        <v>#N/A</v>
      </c>
      <c r="H1852" s="1">
        <f t="shared" si="210"/>
        <v>2.8970770032094202</v>
      </c>
      <c r="I1852" s="1">
        <f t="shared" si="211"/>
        <v>-0.99999999996748734</v>
      </c>
      <c r="J1852" s="1" t="str">
        <f t="shared" si="212"/>
        <v>X</v>
      </c>
    </row>
    <row r="1853" spans="1:10" x14ac:dyDescent="0.2">
      <c r="A1853" s="7">
        <f t="shared" si="215"/>
        <v>-3.6587817295531522E-9</v>
      </c>
      <c r="B1853" s="12">
        <f t="shared" si="216"/>
        <v>768</v>
      </c>
      <c r="C1853" s="6" t="e">
        <f t="shared" si="213"/>
        <v>#N/A</v>
      </c>
      <c r="D1853" s="6" t="e">
        <f t="shared" si="214"/>
        <v>#N/A</v>
      </c>
      <c r="H1853" s="1">
        <f t="shared" si="210"/>
        <v>2.8976270912904414</v>
      </c>
      <c r="I1853" s="1">
        <f t="shared" si="211"/>
        <v>-0.99999999996851141</v>
      </c>
      <c r="J1853" s="1" t="str">
        <f t="shared" si="212"/>
        <v>X</v>
      </c>
    </row>
    <row r="1854" spans="1:10" x14ac:dyDescent="0.2">
      <c r="A1854" s="7">
        <f t="shared" si="215"/>
        <v>-3.5472457343887039E-9</v>
      </c>
      <c r="B1854" s="12">
        <f t="shared" si="216"/>
        <v>769</v>
      </c>
      <c r="C1854" s="6" t="e">
        <f t="shared" si="213"/>
        <v>#N/A</v>
      </c>
      <c r="D1854" s="6" t="e">
        <f t="shared" si="214"/>
        <v>#N/A</v>
      </c>
      <c r="H1854" s="1">
        <f t="shared" si="210"/>
        <v>2.8981764834976764</v>
      </c>
      <c r="I1854" s="1">
        <f t="shared" si="211"/>
        <v>-0.99999999996950262</v>
      </c>
      <c r="J1854" s="1" t="str">
        <f t="shared" si="212"/>
        <v>X</v>
      </c>
    </row>
    <row r="1855" spans="1:10" x14ac:dyDescent="0.2">
      <c r="A1855" s="7">
        <f t="shared" si="215"/>
        <v>-3.4409150454385682E-9</v>
      </c>
      <c r="B1855" s="12">
        <f t="shared" si="216"/>
        <v>770</v>
      </c>
      <c r="C1855" s="6" t="e">
        <f t="shared" si="213"/>
        <v>#N/A</v>
      </c>
      <c r="D1855" s="6" t="e">
        <f t="shared" si="214"/>
        <v>#N/A</v>
      </c>
      <c r="H1855" s="1">
        <f t="shared" si="210"/>
        <v>2.8987251815894934</v>
      </c>
      <c r="I1855" s="1">
        <f t="shared" si="211"/>
        <v>-0.99999999997046318</v>
      </c>
      <c r="J1855" s="1" t="str">
        <f t="shared" si="212"/>
        <v>X</v>
      </c>
    </row>
    <row r="1856" spans="1:10" x14ac:dyDescent="0.2">
      <c r="A1856" s="7">
        <f t="shared" si="215"/>
        <v>-3.3366596278256509E-9</v>
      </c>
      <c r="B1856" s="12">
        <f t="shared" si="216"/>
        <v>771</v>
      </c>
      <c r="C1856" s="6" t="e">
        <f t="shared" si="213"/>
        <v>#N/A</v>
      </c>
      <c r="D1856" s="6" t="e">
        <f t="shared" si="214"/>
        <v>#N/A</v>
      </c>
      <c r="H1856" s="1">
        <f t="shared" si="210"/>
        <v>2.8992731873176036</v>
      </c>
      <c r="I1856" s="1">
        <f t="shared" si="211"/>
        <v>-0.99999999997139355</v>
      </c>
      <c r="J1856" s="1" t="str">
        <f t="shared" si="212"/>
        <v>X</v>
      </c>
    </row>
    <row r="1857" spans="1:10" x14ac:dyDescent="0.2">
      <c r="A1857" s="7">
        <f t="shared" si="215"/>
        <v>-3.2360664838834558E-9</v>
      </c>
      <c r="B1857" s="12">
        <f t="shared" si="216"/>
        <v>772</v>
      </c>
      <c r="C1857" s="6" t="e">
        <f t="shared" si="213"/>
        <v>#N/A</v>
      </c>
      <c r="D1857" s="6" t="e">
        <f t="shared" si="214"/>
        <v>#N/A</v>
      </c>
      <c r="H1857" s="1">
        <f t="shared" si="210"/>
        <v>2.8998205024270964</v>
      </c>
      <c r="I1857" s="1">
        <f t="shared" si="211"/>
        <v>-0.99999999997229461</v>
      </c>
      <c r="J1857" s="1" t="str">
        <f t="shared" si="212"/>
        <v>X</v>
      </c>
    </row>
    <row r="1858" spans="1:10" x14ac:dyDescent="0.2">
      <c r="A1858" s="7">
        <f t="shared" si="215"/>
        <v>-3.1375711074488089E-9</v>
      </c>
      <c r="B1858" s="12">
        <f t="shared" si="216"/>
        <v>773</v>
      </c>
      <c r="C1858" s="6" t="e">
        <f t="shared" si="213"/>
        <v>#N/A</v>
      </c>
      <c r="D1858" s="6" t="e">
        <f t="shared" si="214"/>
        <v>#N/A</v>
      </c>
      <c r="H1858" s="1">
        <f t="shared" ref="H1858:H1921" si="217">LOG(B1880)</f>
        <v>2.9003671286564705</v>
      </c>
      <c r="I1858" s="1">
        <f t="shared" ref="I1858:I1921" si="218">((LOG(Q))+k*((EXP((-a*Q*B1880)))-1))</f>
        <v>-0.99999999997316724</v>
      </c>
      <c r="J1858" s="1" t="str">
        <f t="shared" si="212"/>
        <v>X</v>
      </c>
    </row>
    <row r="1859" spans="1:10" x14ac:dyDescent="0.2">
      <c r="A1859" s="7">
        <f t="shared" si="215"/>
        <v>-3.0435555358628894E-9</v>
      </c>
      <c r="B1859" s="12">
        <f t="shared" si="216"/>
        <v>774</v>
      </c>
      <c r="C1859" s="6" t="e">
        <f t="shared" si="213"/>
        <v>#N/A</v>
      </c>
      <c r="D1859" s="6" t="e">
        <f t="shared" si="214"/>
        <v>#N/A</v>
      </c>
      <c r="H1859" s="1">
        <f t="shared" si="217"/>
        <v>2.9009130677376689</v>
      </c>
      <c r="I1859" s="1">
        <f t="shared" si="218"/>
        <v>-0.9999999999740119</v>
      </c>
      <c r="J1859" s="1" t="str">
        <f t="shared" si="212"/>
        <v>X</v>
      </c>
    </row>
    <row r="1860" spans="1:10" x14ac:dyDescent="0.2">
      <c r="A1860" s="7">
        <f t="shared" si="215"/>
        <v>-2.9508703057260882E-9</v>
      </c>
      <c r="B1860" s="12">
        <f t="shared" si="216"/>
        <v>775</v>
      </c>
      <c r="C1860" s="6" t="e">
        <f t="shared" si="213"/>
        <v>#N/A</v>
      </c>
      <c r="D1860" s="6" t="e">
        <f t="shared" si="214"/>
        <v>#N/A</v>
      </c>
      <c r="H1860" s="1">
        <f t="shared" si="217"/>
        <v>2.9014583213961123</v>
      </c>
      <c r="I1860" s="1">
        <f t="shared" si="218"/>
        <v>-0.99999999997483036</v>
      </c>
      <c r="J1860" s="1" t="str">
        <f t="shared" ref="J1860:J1923" si="219">IF(AND(B1882&gt;p,A1882&gt;-1),"X","")</f>
        <v>X</v>
      </c>
    </row>
    <row r="1861" spans="1:10" x14ac:dyDescent="0.2">
      <c r="A1861" s="7">
        <f t="shared" si="215"/>
        <v>-2.8619005220327273E-9</v>
      </c>
      <c r="B1861" s="12">
        <f t="shared" si="216"/>
        <v>776</v>
      </c>
      <c r="C1861" s="6" t="e">
        <f t="shared" si="213"/>
        <v>#N/A</v>
      </c>
      <c r="D1861" s="6" t="e">
        <f t="shared" si="214"/>
        <v>#N/A</v>
      </c>
      <c r="H1861" s="1">
        <f t="shared" si="217"/>
        <v>2.9020028913507296</v>
      </c>
      <c r="I1861" s="1">
        <f t="shared" si="218"/>
        <v>-0.99999999997562306</v>
      </c>
      <c r="J1861" s="1" t="str">
        <f t="shared" si="219"/>
        <v>X</v>
      </c>
    </row>
    <row r="1862" spans="1:10" x14ac:dyDescent="0.2">
      <c r="A1862" s="7">
        <f t="shared" si="215"/>
        <v>-2.7750734981998675E-9</v>
      </c>
      <c r="B1862" s="12">
        <f t="shared" si="216"/>
        <v>777</v>
      </c>
      <c r="C1862" s="6" t="e">
        <f t="shared" si="213"/>
        <v>#N/A</v>
      </c>
      <c r="D1862" s="6" t="e">
        <f t="shared" si="214"/>
        <v>#N/A</v>
      </c>
      <c r="H1862" s="1">
        <f t="shared" si="217"/>
        <v>2.9025467793139912</v>
      </c>
      <c r="I1862" s="1">
        <f t="shared" si="218"/>
        <v>-0.99999999997639089</v>
      </c>
      <c r="J1862" s="1" t="str">
        <f t="shared" si="219"/>
        <v>X</v>
      </c>
    </row>
    <row r="1863" spans="1:10" x14ac:dyDescent="0.2">
      <c r="A1863" s="7">
        <f t="shared" si="215"/>
        <v>-2.6903984371974403E-9</v>
      </c>
      <c r="B1863" s="12">
        <f t="shared" si="216"/>
        <v>778</v>
      </c>
      <c r="C1863" s="6" t="e">
        <f t="shared" si="213"/>
        <v>#N/A</v>
      </c>
      <c r="D1863" s="6" t="e">
        <f t="shared" si="214"/>
        <v>#N/A</v>
      </c>
      <c r="H1863" s="1">
        <f t="shared" si="217"/>
        <v>2.9030899869919438</v>
      </c>
      <c r="I1863" s="1">
        <f t="shared" si="218"/>
        <v>-0.99999999997713429</v>
      </c>
      <c r="J1863" s="1" t="str">
        <f t="shared" si="219"/>
        <v>X</v>
      </c>
    </row>
    <row r="1864" spans="1:10" x14ac:dyDescent="0.2">
      <c r="A1864" s="7">
        <f t="shared" si="215"/>
        <v>-2.6110687722255549E-9</v>
      </c>
      <c r="B1864" s="12">
        <f t="shared" si="216"/>
        <v>779</v>
      </c>
      <c r="C1864" s="6" t="e">
        <f t="shared" si="213"/>
        <v>#N/A</v>
      </c>
      <c r="D1864" s="6" t="e">
        <f t="shared" si="214"/>
        <v>#N/A</v>
      </c>
      <c r="H1864" s="1">
        <f t="shared" si="217"/>
        <v>2.9036325160842376</v>
      </c>
      <c r="I1864" s="1">
        <f t="shared" si="218"/>
        <v>-0.99999999997785416</v>
      </c>
      <c r="J1864" s="1" t="str">
        <f t="shared" si="219"/>
        <v>X</v>
      </c>
    </row>
    <row r="1865" spans="1:10" x14ac:dyDescent="0.2">
      <c r="A1865" s="7">
        <f t="shared" si="215"/>
        <v>-2.5299322559436675E-9</v>
      </c>
      <c r="B1865" s="12">
        <f t="shared" si="216"/>
        <v>780</v>
      </c>
      <c r="C1865" s="6" t="e">
        <f t="shared" si="213"/>
        <v>#N/A</v>
      </c>
      <c r="D1865" s="6" t="e">
        <f t="shared" si="214"/>
        <v>#N/A</v>
      </c>
      <c r="H1865" s="1">
        <f t="shared" si="217"/>
        <v>2.9041743682841634</v>
      </c>
      <c r="I1865" s="1">
        <f t="shared" si="218"/>
        <v>-0.99999999997855182</v>
      </c>
      <c r="J1865" s="1" t="str">
        <f t="shared" si="219"/>
        <v>X</v>
      </c>
    </row>
    <row r="1866" spans="1:10" x14ac:dyDescent="0.2">
      <c r="A1866" s="7">
        <f t="shared" si="215"/>
        <v>-2.4549637796283654E-9</v>
      </c>
      <c r="B1866" s="12">
        <f t="shared" si="216"/>
        <v>781</v>
      </c>
      <c r="C1866" s="6" t="e">
        <f t="shared" si="213"/>
        <v>#N/A</v>
      </c>
      <c r="D1866" s="6" t="e">
        <f t="shared" si="214"/>
        <v>#N/A</v>
      </c>
      <c r="H1866" s="1">
        <f t="shared" si="217"/>
        <v>2.9047155452786808</v>
      </c>
      <c r="I1866" s="1">
        <f t="shared" si="218"/>
        <v>-0.99999999997922728</v>
      </c>
      <c r="J1866" s="1" t="str">
        <f t="shared" si="219"/>
        <v>X</v>
      </c>
    </row>
    <row r="1867" spans="1:10" x14ac:dyDescent="0.2">
      <c r="A1867" s="7">
        <f t="shared" si="215"/>
        <v>-2.3797948828592262E-9</v>
      </c>
      <c r="B1867" s="12">
        <f t="shared" si="216"/>
        <v>782</v>
      </c>
      <c r="C1867" s="6" t="e">
        <f t="shared" si="213"/>
        <v>#N/A</v>
      </c>
      <c r="D1867" s="6" t="e">
        <f t="shared" si="214"/>
        <v>#N/A</v>
      </c>
      <c r="H1867" s="1">
        <f t="shared" si="217"/>
        <v>2.9052560487484511</v>
      </c>
      <c r="I1867" s="1">
        <f t="shared" si="218"/>
        <v>-0.99999999997988187</v>
      </c>
      <c r="J1867" s="1" t="str">
        <f t="shared" si="219"/>
        <v>X</v>
      </c>
    </row>
    <row r="1868" spans="1:10" x14ac:dyDescent="0.2">
      <c r="A1868" s="7">
        <f t="shared" si="215"/>
        <v>-2.3084263044633757E-9</v>
      </c>
      <c r="B1868" s="12">
        <f t="shared" si="216"/>
        <v>783</v>
      </c>
      <c r="C1868" s="6" t="e">
        <f t="shared" si="213"/>
        <v>#N/A</v>
      </c>
      <c r="D1868" s="6" t="e">
        <f t="shared" si="214"/>
        <v>#N/A</v>
      </c>
      <c r="H1868" s="1">
        <f t="shared" si="217"/>
        <v>2.9057958803678687</v>
      </c>
      <c r="I1868" s="1">
        <f t="shared" si="218"/>
        <v>-0.99999999998051514</v>
      </c>
      <c r="J1868" s="1" t="str">
        <f t="shared" si="219"/>
        <v>X</v>
      </c>
    </row>
    <row r="1869" spans="1:10" x14ac:dyDescent="0.2">
      <c r="A1869" s="7">
        <f t="shared" si="215"/>
        <v>-2.2376687014667664E-9</v>
      </c>
      <c r="B1869" s="12">
        <f t="shared" si="216"/>
        <v>784</v>
      </c>
      <c r="C1869" s="6" t="e">
        <f t="shared" si="213"/>
        <v>#N/A</v>
      </c>
      <c r="D1869" s="6" t="e">
        <f t="shared" si="214"/>
        <v>#N/A</v>
      </c>
      <c r="H1869" s="1">
        <f t="shared" si="217"/>
        <v>2.9063350418050908</v>
      </c>
      <c r="I1869" s="1">
        <f t="shared" si="218"/>
        <v>-0.99999999998112887</v>
      </c>
      <c r="J1869" s="1" t="str">
        <f t="shared" si="219"/>
        <v>X</v>
      </c>
    </row>
    <row r="1870" spans="1:10" x14ac:dyDescent="0.2">
      <c r="A1870" s="7">
        <f t="shared" si="215"/>
        <v>-2.1707339130165973E-9</v>
      </c>
      <c r="B1870" s="12">
        <f t="shared" si="216"/>
        <v>785</v>
      </c>
      <c r="C1870" s="6" t="e">
        <f t="shared" si="213"/>
        <v>#N/A</v>
      </c>
      <c r="D1870" s="6" t="e">
        <f t="shared" si="214"/>
        <v>#N/A</v>
      </c>
      <c r="H1870" s="1">
        <f t="shared" si="217"/>
        <v>2.9068735347220702</v>
      </c>
      <c r="I1870" s="1">
        <f t="shared" si="218"/>
        <v>-0.99999999998172306</v>
      </c>
      <c r="J1870" s="1" t="str">
        <f t="shared" si="219"/>
        <v>X</v>
      </c>
    </row>
    <row r="1871" spans="1:10" x14ac:dyDescent="0.2">
      <c r="A1871" s="7">
        <f t="shared" si="215"/>
        <v>-2.1052276311404109E-9</v>
      </c>
      <c r="B1871" s="12">
        <f t="shared" si="216"/>
        <v>786</v>
      </c>
      <c r="C1871" s="6" t="e">
        <f t="shared" si="213"/>
        <v>#N/A</v>
      </c>
      <c r="D1871" s="6" t="e">
        <f t="shared" si="214"/>
        <v>#N/A</v>
      </c>
      <c r="H1871" s="1">
        <f t="shared" si="217"/>
        <v>2.907411360774586</v>
      </c>
      <c r="I1871" s="1">
        <f t="shared" si="218"/>
        <v>-0.9999999999822986</v>
      </c>
      <c r="J1871" s="1" t="str">
        <f t="shared" si="219"/>
        <v>X</v>
      </c>
    </row>
    <row r="1872" spans="1:10" x14ac:dyDescent="0.2">
      <c r="A1872" s="7">
        <f t="shared" si="215"/>
        <v>-2.0411559911512015E-9</v>
      </c>
      <c r="B1872" s="12">
        <f t="shared" si="216"/>
        <v>787</v>
      </c>
      <c r="C1872" s="6" t="e">
        <f t="shared" si="213"/>
        <v>#N/A</v>
      </c>
      <c r="D1872" s="6" t="e">
        <f t="shared" si="214"/>
        <v>#N/A</v>
      </c>
      <c r="H1872" s="1">
        <f t="shared" si="217"/>
        <v>2.9079485216122722</v>
      </c>
      <c r="I1872" s="1">
        <f t="shared" si="218"/>
        <v>-0.99999999998285638</v>
      </c>
      <c r="J1872" s="1" t="str">
        <f t="shared" si="219"/>
        <v>X</v>
      </c>
    </row>
    <row r="1873" spans="1:10" x14ac:dyDescent="0.2">
      <c r="A1873" s="7">
        <f t="shared" si="215"/>
        <v>-1.9793303889088035E-9</v>
      </c>
      <c r="B1873" s="12">
        <f t="shared" si="216"/>
        <v>788</v>
      </c>
      <c r="C1873" s="6" t="e">
        <f t="shared" si="213"/>
        <v>#N/A</v>
      </c>
      <c r="D1873" s="6" t="e">
        <f t="shared" si="214"/>
        <v>#N/A</v>
      </c>
      <c r="H1873" s="1">
        <f t="shared" si="217"/>
        <v>2.90848501887865</v>
      </c>
      <c r="I1873" s="1">
        <f t="shared" si="218"/>
        <v>-0.99999999998339639</v>
      </c>
      <c r="J1873" s="1" t="str">
        <f t="shared" si="219"/>
        <v>X</v>
      </c>
    </row>
    <row r="1874" spans="1:10" x14ac:dyDescent="0.2">
      <c r="A1874" s="7">
        <f t="shared" si="215"/>
        <v>-1.9197600273888633E-9</v>
      </c>
      <c r="B1874" s="12">
        <f t="shared" si="216"/>
        <v>789</v>
      </c>
      <c r="C1874" s="6" t="e">
        <f t="shared" si="213"/>
        <v>#N/A</v>
      </c>
      <c r="D1874" s="6" t="e">
        <f t="shared" si="214"/>
        <v>#N/A</v>
      </c>
      <c r="H1874" s="1">
        <f t="shared" si="217"/>
        <v>2.909020854211156</v>
      </c>
      <c r="I1874" s="1">
        <f t="shared" si="218"/>
        <v>-0.99999999998391909</v>
      </c>
      <c r="J1874" s="1" t="str">
        <f t="shared" si="219"/>
        <v>X</v>
      </c>
    </row>
    <row r="1875" spans="1:10" x14ac:dyDescent="0.2">
      <c r="A1875" s="7">
        <f t="shared" si="215"/>
        <v>-1.8616468039320941E-9</v>
      </c>
      <c r="B1875" s="12">
        <f t="shared" si="216"/>
        <v>790</v>
      </c>
      <c r="C1875" s="6" t="e">
        <f t="shared" si="213"/>
        <v>#N/A</v>
      </c>
      <c r="D1875" s="6" t="e">
        <f t="shared" si="214"/>
        <v>#N/A</v>
      </c>
      <c r="H1875" s="1">
        <f t="shared" si="217"/>
        <v>2.9095560292411755</v>
      </c>
      <c r="I1875" s="1">
        <f t="shared" si="218"/>
        <v>-0.99999999998442535</v>
      </c>
      <c r="J1875" s="1" t="str">
        <f t="shared" si="219"/>
        <v>X</v>
      </c>
    </row>
    <row r="1876" spans="1:10" x14ac:dyDescent="0.2">
      <c r="A1876" s="7">
        <f t="shared" si="215"/>
        <v>-1.8041885256688315E-9</v>
      </c>
      <c r="B1876" s="12">
        <f t="shared" si="216"/>
        <v>791</v>
      </c>
      <c r="C1876" s="6" t="e">
        <f t="shared" si="213"/>
        <v>#N/A</v>
      </c>
      <c r="D1876" s="6" t="e">
        <f t="shared" si="214"/>
        <v>#N/A</v>
      </c>
      <c r="H1876" s="1">
        <f t="shared" si="217"/>
        <v>2.910090545594068</v>
      </c>
      <c r="I1876" s="1">
        <f t="shared" si="218"/>
        <v>-0.99999999998491607</v>
      </c>
      <c r="J1876" s="1" t="str">
        <f t="shared" si="219"/>
        <v>X</v>
      </c>
    </row>
    <row r="1877" spans="1:10" x14ac:dyDescent="0.2">
      <c r="A1877" s="7">
        <f t="shared" si="215"/>
        <v>-1.7506256632400099E-9</v>
      </c>
      <c r="B1877" s="12">
        <f t="shared" si="216"/>
        <v>792</v>
      </c>
      <c r="C1877" s="6" t="e">
        <f t="shared" si="213"/>
        <v>#N/A</v>
      </c>
      <c r="D1877" s="6" t="e">
        <f t="shared" si="214"/>
        <v>#N/A</v>
      </c>
      <c r="H1877" s="1">
        <f t="shared" si="217"/>
        <v>2.9106244048892012</v>
      </c>
      <c r="I1877" s="1">
        <f t="shared" si="218"/>
        <v>-0.99999999998539124</v>
      </c>
      <c r="J1877" s="1" t="str">
        <f t="shared" si="219"/>
        <v>X</v>
      </c>
    </row>
    <row r="1878" spans="1:10" x14ac:dyDescent="0.2">
      <c r="A1878" s="7">
        <f t="shared" si="215"/>
        <v>-1.6977320617509839E-9</v>
      </c>
      <c r="B1878" s="12">
        <f t="shared" si="216"/>
        <v>793</v>
      </c>
      <c r="C1878" s="6" t="e">
        <f t="shared" si="213"/>
        <v>#N/A</v>
      </c>
      <c r="D1878" s="6" t="e">
        <f t="shared" si="214"/>
        <v>#N/A</v>
      </c>
      <c r="H1878" s="1">
        <f t="shared" si="217"/>
        <v>2.9111576087399764</v>
      </c>
      <c r="I1878" s="1">
        <f t="shared" si="218"/>
        <v>-0.99999999998585087</v>
      </c>
      <c r="J1878" s="1" t="str">
        <f t="shared" si="219"/>
        <v>X</v>
      </c>
    </row>
    <row r="1879" spans="1:10" x14ac:dyDescent="0.2">
      <c r="A1879" s="7">
        <f t="shared" si="215"/>
        <v>-1.6463221847114683E-9</v>
      </c>
      <c r="B1879" s="12">
        <f t="shared" si="216"/>
        <v>794</v>
      </c>
      <c r="C1879" s="6" t="e">
        <f t="shared" si="213"/>
        <v>#N/A</v>
      </c>
      <c r="D1879" s="6" t="e">
        <f t="shared" si="214"/>
        <v>#N/A</v>
      </c>
      <c r="H1879" s="1">
        <f t="shared" si="217"/>
        <v>2.9116901587538613</v>
      </c>
      <c r="I1879" s="1">
        <f t="shared" si="218"/>
        <v>-0.99999999998629674</v>
      </c>
      <c r="J1879" s="1" t="str">
        <f t="shared" si="219"/>
        <v>X</v>
      </c>
    </row>
    <row r="1880" spans="1:10" x14ac:dyDescent="0.2">
      <c r="A1880" s="7">
        <f t="shared" si="215"/>
        <v>-1.596402167445586E-9</v>
      </c>
      <c r="B1880" s="12">
        <f t="shared" si="216"/>
        <v>795</v>
      </c>
      <c r="C1880" s="6" t="e">
        <f t="shared" ref="C1880:C1943" si="220">IF(J1858="X",NA(),10^((LOG(Q))+k*((EXP((-a*Q*B1880)))-1)))</f>
        <v>#N/A</v>
      </c>
      <c r="D1880" s="6" t="e">
        <f t="shared" ref="D1880:D1943" si="221">IF(AND(B1880&gt;p,(A1880&gt;-1)),NA(),B1880*C1880)</f>
        <v>#N/A</v>
      </c>
      <c r="H1880" s="1">
        <f t="shared" si="217"/>
        <v>2.9122220565324155</v>
      </c>
      <c r="I1880" s="1">
        <f t="shared" si="218"/>
        <v>-0.99999999998672839</v>
      </c>
      <c r="J1880" s="1" t="str">
        <f t="shared" si="219"/>
        <v>X</v>
      </c>
    </row>
    <row r="1881" spans="1:10" x14ac:dyDescent="0.2">
      <c r="A1881" s="7">
        <f t="shared" ref="A1881:A1944" si="222">(I1859-I1858)/(H1859-H1858)</f>
        <v>-1.5471647043123073E-9</v>
      </c>
      <c r="B1881" s="12">
        <f t="shared" si="216"/>
        <v>796</v>
      </c>
      <c r="C1881" s="6" t="e">
        <f t="shared" si="220"/>
        <v>#N/A</v>
      </c>
      <c r="D1881" s="6" t="e">
        <f t="shared" si="221"/>
        <v>#N/A</v>
      </c>
      <c r="H1881" s="1">
        <f t="shared" si="217"/>
        <v>2.9127533036713231</v>
      </c>
      <c r="I1881" s="1">
        <f t="shared" si="218"/>
        <v>-0.99999999998714628</v>
      </c>
      <c r="J1881" s="1" t="str">
        <f t="shared" si="219"/>
        <v>X</v>
      </c>
    </row>
    <row r="1882" spans="1:10" x14ac:dyDescent="0.2">
      <c r="A1882" s="7">
        <f t="shared" si="222"/>
        <v>-1.50105625350638E-9</v>
      </c>
      <c r="B1882" s="12">
        <f t="shared" si="216"/>
        <v>797</v>
      </c>
      <c r="C1882" s="6" t="e">
        <f t="shared" si="220"/>
        <v>#N/A</v>
      </c>
      <c r="D1882" s="6" t="e">
        <f t="shared" si="221"/>
        <v>#N/A</v>
      </c>
      <c r="H1882" s="1">
        <f t="shared" si="217"/>
        <v>2.9132839017604186</v>
      </c>
      <c r="I1882" s="1">
        <f t="shared" si="218"/>
        <v>-0.99999999998755085</v>
      </c>
      <c r="J1882" s="1" t="str">
        <f t="shared" si="219"/>
        <v>X</v>
      </c>
    </row>
    <row r="1883" spans="1:10" x14ac:dyDescent="0.2">
      <c r="A1883" s="7">
        <f t="shared" si="222"/>
        <v>-1.4556426274734894E-9</v>
      </c>
      <c r="B1883" s="12">
        <f t="shared" si="216"/>
        <v>798</v>
      </c>
      <c r="C1883" s="6" t="e">
        <f t="shared" si="220"/>
        <v>#N/A</v>
      </c>
      <c r="D1883" s="6" t="e">
        <f t="shared" si="221"/>
        <v>#N/A</v>
      </c>
      <c r="H1883" s="1">
        <f t="shared" si="217"/>
        <v>2.9138138523837167</v>
      </c>
      <c r="I1883" s="1">
        <f t="shared" si="218"/>
        <v>-0.99999999998794342</v>
      </c>
      <c r="J1883" s="1" t="str">
        <f t="shared" si="219"/>
        <v>X</v>
      </c>
    </row>
    <row r="1884" spans="1:10" x14ac:dyDescent="0.2">
      <c r="A1884" s="7">
        <f t="shared" si="222"/>
        <v>-1.4117434024946814E-9</v>
      </c>
      <c r="B1884" s="12">
        <f t="shared" si="216"/>
        <v>799</v>
      </c>
      <c r="C1884" s="6" t="e">
        <f t="shared" si="220"/>
        <v>#N/A</v>
      </c>
      <c r="D1884" s="6" t="e">
        <f t="shared" si="221"/>
        <v>#N/A</v>
      </c>
      <c r="H1884" s="1">
        <f t="shared" si="217"/>
        <v>2.9143431571194407</v>
      </c>
      <c r="I1884" s="1">
        <f t="shared" si="218"/>
        <v>-0.99999999998832312</v>
      </c>
      <c r="J1884" s="1" t="str">
        <f t="shared" si="219"/>
        <v>X</v>
      </c>
    </row>
    <row r="1885" spans="1:10" x14ac:dyDescent="0.2">
      <c r="A1885" s="7">
        <f t="shared" si="222"/>
        <v>-1.3685471827110496E-9</v>
      </c>
      <c r="B1885" s="12">
        <f t="shared" si="216"/>
        <v>800</v>
      </c>
      <c r="C1885" s="6" t="e">
        <f t="shared" si="220"/>
        <v>#N/A</v>
      </c>
      <c r="D1885" s="6" t="e">
        <f t="shared" si="221"/>
        <v>#N/A</v>
      </c>
      <c r="H1885" s="1">
        <f t="shared" si="217"/>
        <v>2.9148718175400505</v>
      </c>
      <c r="I1885" s="1">
        <f t="shared" si="218"/>
        <v>-0.99999999998869082</v>
      </c>
      <c r="J1885" s="1" t="str">
        <f t="shared" si="219"/>
        <v>X</v>
      </c>
    </row>
    <row r="1886" spans="1:10" x14ac:dyDescent="0.2">
      <c r="A1886" s="7">
        <f t="shared" si="222"/>
        <v>-1.3268755895160711E-9</v>
      </c>
      <c r="B1886" s="12">
        <f t="shared" si="216"/>
        <v>801</v>
      </c>
      <c r="C1886" s="6" t="e">
        <f t="shared" si="220"/>
        <v>#N/A</v>
      </c>
      <c r="D1886" s="6" t="e">
        <f t="shared" si="221"/>
        <v>#N/A</v>
      </c>
      <c r="H1886" s="1">
        <f t="shared" si="217"/>
        <v>2.9153998352122699</v>
      </c>
      <c r="I1886" s="1">
        <f t="shared" si="218"/>
        <v>-0.99999999998904698</v>
      </c>
      <c r="J1886" s="1" t="str">
        <f t="shared" si="219"/>
        <v>X</v>
      </c>
    </row>
    <row r="1887" spans="1:10" x14ac:dyDescent="0.2">
      <c r="A1887" s="7">
        <f t="shared" si="222"/>
        <v>-1.2875543345028474E-9</v>
      </c>
      <c r="B1887" s="12">
        <f t="shared" si="216"/>
        <v>802</v>
      </c>
      <c r="C1887" s="6" t="e">
        <f t="shared" si="220"/>
        <v>#N/A</v>
      </c>
      <c r="D1887" s="6" t="e">
        <f t="shared" si="221"/>
        <v>#N/A</v>
      </c>
      <c r="H1887" s="1">
        <f t="shared" si="217"/>
        <v>2.9159272116971158</v>
      </c>
      <c r="I1887" s="1">
        <f t="shared" si="218"/>
        <v>-0.9999999999893916</v>
      </c>
      <c r="J1887" s="1" t="str">
        <f t="shared" si="219"/>
        <v>X</v>
      </c>
    </row>
    <row r="1888" spans="1:10" x14ac:dyDescent="0.2">
      <c r="A1888" s="7">
        <f t="shared" si="222"/>
        <v>-1.2481308241572729E-9</v>
      </c>
      <c r="B1888" s="12">
        <f t="shared" si="216"/>
        <v>803</v>
      </c>
      <c r="C1888" s="6" t="e">
        <f t="shared" si="220"/>
        <v>#N/A</v>
      </c>
      <c r="D1888" s="6" t="e">
        <f t="shared" si="221"/>
        <v>#N/A</v>
      </c>
      <c r="H1888" s="1">
        <f t="shared" si="217"/>
        <v>2.916453948549925</v>
      </c>
      <c r="I1888" s="1">
        <f t="shared" si="218"/>
        <v>-0.999999999989726</v>
      </c>
      <c r="J1888" s="1" t="str">
        <f t="shared" si="219"/>
        <v>X</v>
      </c>
    </row>
    <row r="1889" spans="1:10" x14ac:dyDescent="0.2">
      <c r="A1889" s="7">
        <f t="shared" si="222"/>
        <v>-1.2110699226355948E-9</v>
      </c>
      <c r="B1889" s="12">
        <f t="shared" si="216"/>
        <v>804</v>
      </c>
      <c r="C1889" s="6" t="e">
        <f t="shared" si="220"/>
        <v>#N/A</v>
      </c>
      <c r="D1889" s="6" t="e">
        <f t="shared" si="221"/>
        <v>#N/A</v>
      </c>
      <c r="H1889" s="1">
        <f t="shared" si="217"/>
        <v>2.9169800473203824</v>
      </c>
      <c r="I1889" s="1">
        <f t="shared" si="218"/>
        <v>-0.99999999999004929</v>
      </c>
      <c r="J1889" s="1" t="str">
        <f t="shared" si="219"/>
        <v>X</v>
      </c>
    </row>
    <row r="1890" spans="1:10" x14ac:dyDescent="0.2">
      <c r="A1890" s="7">
        <f t="shared" si="222"/>
        <v>-1.1730902571608806E-9</v>
      </c>
      <c r="B1890" s="12">
        <f t="shared" ref="B1890:B1953" si="223">B1889+1</f>
        <v>805</v>
      </c>
      <c r="C1890" s="6" t="e">
        <f t="shared" si="220"/>
        <v>#N/A</v>
      </c>
      <c r="D1890" s="6" t="e">
        <f t="shared" si="221"/>
        <v>#N/A</v>
      </c>
      <c r="H1890" s="1">
        <f t="shared" si="217"/>
        <v>2.9175055095525466</v>
      </c>
      <c r="I1890" s="1">
        <f t="shared" si="218"/>
        <v>-0.99999999999036282</v>
      </c>
      <c r="J1890" s="1" t="str">
        <f t="shared" si="219"/>
        <v>X</v>
      </c>
    </row>
    <row r="1891" spans="1:10" x14ac:dyDescent="0.2">
      <c r="A1891" s="7">
        <f t="shared" si="222"/>
        <v>-1.1383070925377887E-9</v>
      </c>
      <c r="B1891" s="12">
        <f t="shared" si="223"/>
        <v>806</v>
      </c>
      <c r="C1891" s="6" t="e">
        <f t="shared" si="220"/>
        <v>#N/A</v>
      </c>
      <c r="D1891" s="6" t="e">
        <f t="shared" si="221"/>
        <v>#N/A</v>
      </c>
      <c r="H1891" s="1">
        <f t="shared" si="217"/>
        <v>2.9180303367848803</v>
      </c>
      <c r="I1891" s="1">
        <f t="shared" si="218"/>
        <v>-0.99999999999066613</v>
      </c>
      <c r="J1891" s="1" t="str">
        <f t="shared" si="219"/>
        <v>X</v>
      </c>
    </row>
    <row r="1892" spans="1:10" x14ac:dyDescent="0.2">
      <c r="A1892" s="7">
        <f t="shared" si="222"/>
        <v>-1.1034339432214546E-9</v>
      </c>
      <c r="B1892" s="12">
        <f t="shared" si="223"/>
        <v>807</v>
      </c>
      <c r="C1892" s="6" t="e">
        <f t="shared" si="220"/>
        <v>#N/A</v>
      </c>
      <c r="D1892" s="6" t="e">
        <f t="shared" si="221"/>
        <v>#N/A</v>
      </c>
      <c r="H1892" s="1">
        <f t="shared" si="217"/>
        <v>2.9185545305502734</v>
      </c>
      <c r="I1892" s="1">
        <f t="shared" si="218"/>
        <v>-0.99999999999096012</v>
      </c>
      <c r="J1892" s="1" t="str">
        <f t="shared" si="219"/>
        <v>X</v>
      </c>
    </row>
    <row r="1893" spans="1:10" x14ac:dyDescent="0.2">
      <c r="A1893" s="7">
        <f t="shared" si="222"/>
        <v>-1.0701222324086743E-9</v>
      </c>
      <c r="B1893" s="12">
        <f t="shared" si="223"/>
        <v>808</v>
      </c>
      <c r="C1893" s="6" t="e">
        <f t="shared" si="220"/>
        <v>#N/A</v>
      </c>
      <c r="D1893" s="6" t="e">
        <f t="shared" si="221"/>
        <v>#N/A</v>
      </c>
      <c r="H1893" s="1">
        <f t="shared" si="217"/>
        <v>2.9190780923760737</v>
      </c>
      <c r="I1893" s="1">
        <f t="shared" si="218"/>
        <v>-0.99999999999124523</v>
      </c>
      <c r="J1893" s="1" t="str">
        <f t="shared" si="219"/>
        <v>X</v>
      </c>
    </row>
    <row r="1894" spans="1:10" x14ac:dyDescent="0.2">
      <c r="A1894" s="7">
        <f t="shared" si="222"/>
        <v>-1.0383780954214462E-9</v>
      </c>
      <c r="B1894" s="12">
        <f t="shared" si="223"/>
        <v>809</v>
      </c>
      <c r="C1894" s="6" t="e">
        <f t="shared" si="220"/>
        <v>#N/A</v>
      </c>
      <c r="D1894" s="6" t="e">
        <f t="shared" si="221"/>
        <v>#N/A</v>
      </c>
      <c r="H1894" s="1">
        <f t="shared" si="217"/>
        <v>2.9196010237841108</v>
      </c>
      <c r="I1894" s="1">
        <f t="shared" si="218"/>
        <v>-0.99999999999152056</v>
      </c>
      <c r="J1894" s="1" t="str">
        <f t="shared" si="219"/>
        <v>X</v>
      </c>
    </row>
    <row r="1895" spans="1:10" x14ac:dyDescent="0.2">
      <c r="A1895" s="7">
        <f t="shared" si="222"/>
        <v>-1.0065521541678815E-9</v>
      </c>
      <c r="B1895" s="12">
        <f t="shared" si="223"/>
        <v>810</v>
      </c>
      <c r="C1895" s="6" t="e">
        <f t="shared" si="220"/>
        <v>#N/A</v>
      </c>
      <c r="D1895" s="6" t="e">
        <f t="shared" si="221"/>
        <v>#N/A</v>
      </c>
      <c r="H1895" s="1">
        <f t="shared" si="217"/>
        <v>2.920123326290724</v>
      </c>
      <c r="I1895" s="1">
        <f t="shared" si="218"/>
        <v>-0.99999999999178746</v>
      </c>
      <c r="J1895" s="1" t="str">
        <f t="shared" si="219"/>
        <v>X</v>
      </c>
    </row>
    <row r="1896" spans="1:10" x14ac:dyDescent="0.2">
      <c r="A1896" s="7">
        <f t="shared" si="222"/>
        <v>-9.7547318790827187E-10</v>
      </c>
      <c r="B1896" s="12">
        <f t="shared" si="223"/>
        <v>811</v>
      </c>
      <c r="C1896" s="6" t="e">
        <f t="shared" si="220"/>
        <v>#N/A</v>
      </c>
      <c r="D1896" s="6" t="e">
        <f t="shared" si="221"/>
        <v>#N/A</v>
      </c>
      <c r="H1896" s="1">
        <f t="shared" si="217"/>
        <v>2.9206450014067875</v>
      </c>
      <c r="I1896" s="1">
        <f t="shared" si="218"/>
        <v>-0.99999999999204636</v>
      </c>
      <c r="J1896" s="1" t="str">
        <f t="shared" si="219"/>
        <v>X</v>
      </c>
    </row>
    <row r="1897" spans="1:10" x14ac:dyDescent="0.2">
      <c r="A1897" s="7">
        <f t="shared" si="222"/>
        <v>-9.4597406611176508E-10</v>
      </c>
      <c r="B1897" s="12">
        <f t="shared" si="223"/>
        <v>812</v>
      </c>
      <c r="C1897" s="6" t="e">
        <f t="shared" si="220"/>
        <v>#N/A</v>
      </c>
      <c r="D1897" s="6" t="e">
        <f t="shared" si="221"/>
        <v>#N/A</v>
      </c>
      <c r="H1897" s="1">
        <f t="shared" si="217"/>
        <v>2.9211660506377388</v>
      </c>
      <c r="I1897" s="1">
        <f t="shared" si="218"/>
        <v>-0.99999999999229683</v>
      </c>
      <c r="J1897" s="1" t="str">
        <f t="shared" si="219"/>
        <v>X</v>
      </c>
    </row>
    <row r="1898" spans="1:10" x14ac:dyDescent="0.2">
      <c r="A1898" s="7">
        <f t="shared" si="222"/>
        <v>-9.1806092410241196E-10</v>
      </c>
      <c r="B1898" s="12">
        <f t="shared" si="223"/>
        <v>813</v>
      </c>
      <c r="C1898" s="6" t="e">
        <f t="shared" si="220"/>
        <v>#N/A</v>
      </c>
      <c r="D1898" s="6" t="e">
        <f t="shared" si="221"/>
        <v>#N/A</v>
      </c>
      <c r="H1898" s="1">
        <f t="shared" si="217"/>
        <v>2.9216864754836021</v>
      </c>
      <c r="I1898" s="1">
        <f t="shared" si="218"/>
        <v>-0.9999999999925393</v>
      </c>
      <c r="J1898" s="1" t="str">
        <f t="shared" si="219"/>
        <v>X</v>
      </c>
    </row>
    <row r="1899" spans="1:10" x14ac:dyDescent="0.2">
      <c r="A1899" s="7">
        <f t="shared" si="222"/>
        <v>-8.9007620335811425E-10</v>
      </c>
      <c r="B1899" s="12">
        <f t="shared" si="223"/>
        <v>814</v>
      </c>
      <c r="C1899" s="6" t="e">
        <f t="shared" si="220"/>
        <v>#N/A</v>
      </c>
      <c r="D1899" s="6" t="e">
        <f t="shared" si="221"/>
        <v>#N/A</v>
      </c>
      <c r="H1899" s="1">
        <f t="shared" si="217"/>
        <v>2.9222062774390163</v>
      </c>
      <c r="I1899" s="1">
        <f t="shared" si="218"/>
        <v>-0.99999999999277467</v>
      </c>
      <c r="J1899" s="1" t="str">
        <f t="shared" si="219"/>
        <v>X</v>
      </c>
    </row>
    <row r="1900" spans="1:10" x14ac:dyDescent="0.2">
      <c r="A1900" s="7">
        <f t="shared" si="222"/>
        <v>-8.6201990388201502E-10</v>
      </c>
      <c r="B1900" s="12">
        <f t="shared" si="223"/>
        <v>815</v>
      </c>
      <c r="C1900" s="6" t="e">
        <f t="shared" si="220"/>
        <v>#N/A</v>
      </c>
      <c r="D1900" s="6" t="e">
        <f t="shared" si="221"/>
        <v>#N/A</v>
      </c>
      <c r="H1900" s="1">
        <f t="shared" si="217"/>
        <v>2.92272545799326</v>
      </c>
      <c r="I1900" s="1">
        <f t="shared" si="218"/>
        <v>-0.99999999999300204</v>
      </c>
      <c r="J1900" s="1" t="str">
        <f t="shared" si="219"/>
        <v>X</v>
      </c>
    </row>
    <row r="1901" spans="1:10" x14ac:dyDescent="0.2">
      <c r="A1901" s="7">
        <f t="shared" si="222"/>
        <v>-8.3722759377462472E-10</v>
      </c>
      <c r="B1901" s="12">
        <f t="shared" si="223"/>
        <v>816</v>
      </c>
      <c r="C1901" s="6" t="e">
        <f t="shared" si="220"/>
        <v>#N/A</v>
      </c>
      <c r="D1901" s="6" t="e">
        <f t="shared" si="221"/>
        <v>#N/A</v>
      </c>
      <c r="H1901" s="1">
        <f t="shared" si="217"/>
        <v>2.9232440186302764</v>
      </c>
      <c r="I1901" s="1">
        <f t="shared" si="218"/>
        <v>-0.99999999999322231</v>
      </c>
      <c r="J1901" s="1" t="str">
        <f t="shared" si="219"/>
        <v>X</v>
      </c>
    </row>
    <row r="1902" spans="1:10" x14ac:dyDescent="0.2">
      <c r="A1902" s="7">
        <f t="shared" si="222"/>
        <v>-8.1153697078329818E-10</v>
      </c>
      <c r="B1902" s="12">
        <f t="shared" si="223"/>
        <v>817</v>
      </c>
      <c r="C1902" s="6" t="e">
        <f t="shared" si="220"/>
        <v>#N/A</v>
      </c>
      <c r="D1902" s="6" t="e">
        <f t="shared" si="221"/>
        <v>#N/A</v>
      </c>
      <c r="H1902" s="1">
        <f t="shared" si="217"/>
        <v>2.9237619608287004</v>
      </c>
      <c r="I1902" s="1">
        <f t="shared" si="218"/>
        <v>-0.99999999999343592</v>
      </c>
      <c r="J1902" s="1" t="str">
        <f t="shared" si="219"/>
        <v>X</v>
      </c>
    </row>
    <row r="1903" spans="1:10" x14ac:dyDescent="0.2">
      <c r="A1903" s="7">
        <f t="shared" si="222"/>
        <v>-7.8661684151032479E-10</v>
      </c>
      <c r="B1903" s="12">
        <f t="shared" si="223"/>
        <v>818</v>
      </c>
      <c r="C1903" s="6" t="e">
        <f t="shared" si="220"/>
        <v>#N/A</v>
      </c>
      <c r="D1903" s="6" t="e">
        <f t="shared" si="221"/>
        <v>#N/A</v>
      </c>
      <c r="H1903" s="1">
        <f t="shared" si="217"/>
        <v>2.9242792860618816</v>
      </c>
      <c r="I1903" s="1">
        <f t="shared" si="218"/>
        <v>-0.99999999999364242</v>
      </c>
      <c r="J1903" s="1" t="str">
        <f t="shared" si="219"/>
        <v>X</v>
      </c>
    </row>
    <row r="1904" spans="1:10" x14ac:dyDescent="0.2">
      <c r="A1904" s="7">
        <f t="shared" si="222"/>
        <v>-7.624702736171928E-10</v>
      </c>
      <c r="B1904" s="12">
        <f t="shared" si="223"/>
        <v>819</v>
      </c>
      <c r="C1904" s="6" t="e">
        <f t="shared" si="220"/>
        <v>#N/A</v>
      </c>
      <c r="D1904" s="6" t="e">
        <f t="shared" si="221"/>
        <v>#N/A</v>
      </c>
      <c r="H1904" s="1">
        <f t="shared" si="217"/>
        <v>2.9247959957979122</v>
      </c>
      <c r="I1904" s="1">
        <f t="shared" si="218"/>
        <v>-0.9999999999938427</v>
      </c>
      <c r="J1904" s="1" t="str">
        <f t="shared" si="219"/>
        <v>X</v>
      </c>
    </row>
    <row r="1905" spans="1:10" x14ac:dyDescent="0.2">
      <c r="A1905" s="7">
        <f t="shared" si="222"/>
        <v>-7.407762992414559E-10</v>
      </c>
      <c r="B1905" s="12">
        <f t="shared" si="223"/>
        <v>820</v>
      </c>
      <c r="C1905" s="6" t="e">
        <f t="shared" si="220"/>
        <v>#N/A</v>
      </c>
      <c r="D1905" s="6" t="e">
        <f t="shared" si="221"/>
        <v>#N/A</v>
      </c>
      <c r="H1905" s="1">
        <f t="shared" si="217"/>
        <v>2.9253120914996495</v>
      </c>
      <c r="I1905" s="1">
        <f t="shared" si="218"/>
        <v>-0.99999999999403677</v>
      </c>
      <c r="J1905" s="1" t="str">
        <f t="shared" si="219"/>
        <v>X</v>
      </c>
    </row>
    <row r="1906" spans="1:10" x14ac:dyDescent="0.2">
      <c r="A1906" s="7">
        <f t="shared" si="222"/>
        <v>-7.1734909740123523E-10</v>
      </c>
      <c r="B1906" s="12">
        <f t="shared" si="223"/>
        <v>821</v>
      </c>
      <c r="C1906" s="6" t="e">
        <f t="shared" si="220"/>
        <v>#N/A</v>
      </c>
      <c r="D1906" s="6" t="e">
        <f t="shared" si="221"/>
        <v>#N/A</v>
      </c>
      <c r="H1906" s="1">
        <f t="shared" si="217"/>
        <v>2.9258275746247424</v>
      </c>
      <c r="I1906" s="1">
        <f t="shared" si="218"/>
        <v>-0.99999999999422418</v>
      </c>
      <c r="J1906" s="1" t="str">
        <f t="shared" si="219"/>
        <v>X</v>
      </c>
    </row>
    <row r="1907" spans="1:10" x14ac:dyDescent="0.2">
      <c r="A1907" s="7">
        <f t="shared" si="222"/>
        <v>-6.9554264215899292E-10</v>
      </c>
      <c r="B1907" s="12">
        <f t="shared" si="223"/>
        <v>822</v>
      </c>
      <c r="C1907" s="6" t="e">
        <f t="shared" si="220"/>
        <v>#N/A</v>
      </c>
      <c r="D1907" s="6" t="e">
        <f t="shared" si="221"/>
        <v>#N/A</v>
      </c>
      <c r="H1907" s="1">
        <f t="shared" si="217"/>
        <v>2.9263424466256551</v>
      </c>
      <c r="I1907" s="1">
        <f t="shared" si="218"/>
        <v>-0.99999999999440625</v>
      </c>
      <c r="J1907" s="1" t="str">
        <f t="shared" si="219"/>
        <v>X</v>
      </c>
    </row>
    <row r="1908" spans="1:10" x14ac:dyDescent="0.2">
      <c r="A1908" s="7">
        <f t="shared" si="222"/>
        <v>-6.7452201893691354E-10</v>
      </c>
      <c r="B1908" s="12">
        <f t="shared" si="223"/>
        <v>823</v>
      </c>
      <c r="C1908" s="6" t="e">
        <f t="shared" si="220"/>
        <v>#N/A</v>
      </c>
      <c r="D1908" s="6" t="e">
        <f t="shared" si="221"/>
        <v>#N/A</v>
      </c>
      <c r="H1908" s="1">
        <f t="shared" si="217"/>
        <v>2.9268567089496922</v>
      </c>
      <c r="I1908" s="1">
        <f t="shared" si="218"/>
        <v>-0.99999999999458256</v>
      </c>
      <c r="J1908" s="1" t="str">
        <f t="shared" si="219"/>
        <v>X</v>
      </c>
    </row>
    <row r="1909" spans="1:10" x14ac:dyDescent="0.2">
      <c r="A1909" s="7">
        <f t="shared" si="222"/>
        <v>-6.5344822294141299E-10</v>
      </c>
      <c r="B1909" s="12">
        <f t="shared" si="223"/>
        <v>824</v>
      </c>
      <c r="C1909" s="6" t="e">
        <f t="shared" si="220"/>
        <v>#N/A</v>
      </c>
      <c r="D1909" s="6" t="e">
        <f t="shared" si="221"/>
        <v>#N/A</v>
      </c>
      <c r="H1909" s="1">
        <f t="shared" si="217"/>
        <v>2.9273703630390235</v>
      </c>
      <c r="I1909" s="1">
        <f t="shared" si="218"/>
        <v>-0.99999999999475309</v>
      </c>
      <c r="J1909" s="1" t="str">
        <f t="shared" si="219"/>
        <v>X</v>
      </c>
    </row>
    <row r="1910" spans="1:10" x14ac:dyDescent="0.2">
      <c r="A1910" s="7">
        <f t="shared" si="222"/>
        <v>-6.3485053918982463E-10</v>
      </c>
      <c r="B1910" s="12">
        <f t="shared" si="223"/>
        <v>825</v>
      </c>
      <c r="C1910" s="6" t="e">
        <f t="shared" si="220"/>
        <v>#N/A</v>
      </c>
      <c r="D1910" s="6" t="e">
        <f t="shared" si="221"/>
        <v>#N/A</v>
      </c>
      <c r="H1910" s="1">
        <f t="shared" si="217"/>
        <v>2.9278834103307068</v>
      </c>
      <c r="I1910" s="1">
        <f t="shared" si="218"/>
        <v>-0.99999999999491829</v>
      </c>
      <c r="J1910" s="1" t="str">
        <f t="shared" si="219"/>
        <v>X</v>
      </c>
    </row>
    <row r="1911" spans="1:10" x14ac:dyDescent="0.2">
      <c r="A1911" s="7">
        <f t="shared" si="222"/>
        <v>-6.1451758286712654E-10</v>
      </c>
      <c r="B1911" s="12">
        <f t="shared" si="223"/>
        <v>826</v>
      </c>
      <c r="C1911" s="6" t="e">
        <f t="shared" si="220"/>
        <v>#N/A</v>
      </c>
      <c r="D1911" s="6" t="e">
        <f t="shared" si="221"/>
        <v>#N/A</v>
      </c>
      <c r="H1911" s="1">
        <f t="shared" si="217"/>
        <v>2.9283958522567137</v>
      </c>
      <c r="I1911" s="1">
        <f t="shared" si="218"/>
        <v>-0.99999999999507816</v>
      </c>
      <c r="J1911" s="1" t="str">
        <f t="shared" si="219"/>
        <v>X</v>
      </c>
    </row>
    <row r="1912" spans="1:10" x14ac:dyDescent="0.2">
      <c r="A1912" s="7">
        <f t="shared" si="222"/>
        <v>-5.9666891921580746E-10</v>
      </c>
      <c r="B1912" s="12">
        <f t="shared" si="223"/>
        <v>827</v>
      </c>
      <c r="C1912" s="6" t="e">
        <f t="shared" si="220"/>
        <v>#N/A</v>
      </c>
      <c r="D1912" s="6" t="e">
        <f t="shared" si="221"/>
        <v>#N/A</v>
      </c>
      <c r="H1912" s="1">
        <f t="shared" si="217"/>
        <v>2.9289076902439528</v>
      </c>
      <c r="I1912" s="1">
        <f t="shared" si="218"/>
        <v>-0.99999999999523359</v>
      </c>
      <c r="J1912" s="1" t="str">
        <f t="shared" si="219"/>
        <v>X</v>
      </c>
    </row>
    <row r="1913" spans="1:10" x14ac:dyDescent="0.2">
      <c r="A1913" s="7">
        <f t="shared" si="222"/>
        <v>-5.7792910055156994E-10</v>
      </c>
      <c r="B1913" s="12">
        <f t="shared" si="223"/>
        <v>828</v>
      </c>
      <c r="C1913" s="6" t="e">
        <f t="shared" si="220"/>
        <v>#N/A</v>
      </c>
      <c r="D1913" s="6" t="e">
        <f t="shared" si="221"/>
        <v>#N/A</v>
      </c>
      <c r="H1913" s="1">
        <f t="shared" si="217"/>
        <v>2.9294189257142929</v>
      </c>
      <c r="I1913" s="1">
        <f t="shared" si="218"/>
        <v>-0.99999999999538325</v>
      </c>
      <c r="J1913" s="1" t="str">
        <f t="shared" si="219"/>
        <v>X</v>
      </c>
    </row>
    <row r="1914" spans="1:10" x14ac:dyDescent="0.2">
      <c r="A1914" s="7">
        <f t="shared" si="222"/>
        <v>-5.6083661487334595E-10</v>
      </c>
      <c r="B1914" s="12">
        <f t="shared" si="223"/>
        <v>829</v>
      </c>
      <c r="C1914" s="6" t="e">
        <f t="shared" si="220"/>
        <v>#N/A</v>
      </c>
      <c r="D1914" s="6" t="e">
        <f t="shared" si="221"/>
        <v>#N/A</v>
      </c>
      <c r="H1914" s="1">
        <f t="shared" si="217"/>
        <v>2.929929560084588</v>
      </c>
      <c r="I1914" s="1">
        <f t="shared" si="218"/>
        <v>-0.99999999999552891</v>
      </c>
      <c r="J1914" s="1" t="str">
        <f t="shared" si="219"/>
        <v>X</v>
      </c>
    </row>
    <row r="1915" spans="1:10" x14ac:dyDescent="0.2">
      <c r="A1915" s="7">
        <f t="shared" si="222"/>
        <v>-5.4454938972659956E-10</v>
      </c>
      <c r="B1915" s="12">
        <f t="shared" si="223"/>
        <v>830</v>
      </c>
      <c r="C1915" s="6" t="e">
        <f t="shared" si="220"/>
        <v>#N/A</v>
      </c>
      <c r="D1915" s="6" t="e">
        <f t="shared" si="221"/>
        <v>#N/A</v>
      </c>
      <c r="H1915" s="1">
        <f t="shared" si="217"/>
        <v>2.9304395947667001</v>
      </c>
      <c r="I1915" s="1">
        <f t="shared" si="218"/>
        <v>-0.99999999999566969</v>
      </c>
      <c r="J1915" s="1" t="str">
        <f t="shared" si="219"/>
        <v>X</v>
      </c>
    </row>
    <row r="1916" spans="1:10" x14ac:dyDescent="0.2">
      <c r="A1916" s="7">
        <f t="shared" si="222"/>
        <v>-5.2652280179646364E-10</v>
      </c>
      <c r="B1916" s="12">
        <f t="shared" si="223"/>
        <v>831</v>
      </c>
      <c r="C1916" s="6" t="e">
        <f t="shared" si="220"/>
        <v>#N/A</v>
      </c>
      <c r="D1916" s="6" t="e">
        <f t="shared" si="221"/>
        <v>#N/A</v>
      </c>
      <c r="H1916" s="1">
        <f t="shared" si="217"/>
        <v>2.9309490311675228</v>
      </c>
      <c r="I1916" s="1">
        <f t="shared" si="218"/>
        <v>-0.99999999999580602</v>
      </c>
      <c r="J1916" s="1" t="str">
        <f t="shared" si="219"/>
        <v>X</v>
      </c>
    </row>
    <row r="1917" spans="1:10" x14ac:dyDescent="0.2">
      <c r="A1917" s="7">
        <f t="shared" si="222"/>
        <v>-5.1100198015616645E-10</v>
      </c>
      <c r="B1917" s="12">
        <f t="shared" si="223"/>
        <v>832</v>
      </c>
      <c r="C1917" s="6" t="e">
        <f t="shared" si="220"/>
        <v>#N/A</v>
      </c>
      <c r="D1917" s="6" t="e">
        <f t="shared" si="221"/>
        <v>#N/A</v>
      </c>
      <c r="H1917" s="1">
        <f t="shared" si="217"/>
        <v>2.9314578706890049</v>
      </c>
      <c r="I1917" s="1">
        <f t="shared" si="218"/>
        <v>-0.99999999999593836</v>
      </c>
      <c r="J1917" s="1" t="str">
        <f t="shared" si="219"/>
        <v>X</v>
      </c>
    </row>
    <row r="1918" spans="1:10" x14ac:dyDescent="0.2">
      <c r="A1918" s="7">
        <f t="shared" si="222"/>
        <v>-4.9629357692245403E-10</v>
      </c>
      <c r="B1918" s="12">
        <f t="shared" si="223"/>
        <v>833</v>
      </c>
      <c r="C1918" s="6" t="e">
        <f t="shared" si="220"/>
        <v>#N/A</v>
      </c>
      <c r="D1918" s="6" t="e">
        <f t="shared" si="221"/>
        <v>#N/A</v>
      </c>
      <c r="H1918" s="1">
        <f t="shared" si="217"/>
        <v>2.9319661147281728</v>
      </c>
      <c r="I1918" s="1">
        <f t="shared" si="218"/>
        <v>-0.99999999999606626</v>
      </c>
      <c r="J1918" s="1" t="str">
        <f t="shared" si="219"/>
        <v>X</v>
      </c>
    </row>
    <row r="1919" spans="1:10" x14ac:dyDescent="0.2">
      <c r="A1919" s="7">
        <f t="shared" si="222"/>
        <v>-4.8069606378296477E-10</v>
      </c>
      <c r="B1919" s="12">
        <f t="shared" si="223"/>
        <v>834</v>
      </c>
      <c r="C1919" s="6" t="e">
        <f t="shared" si="220"/>
        <v>#N/A</v>
      </c>
      <c r="D1919" s="6" t="e">
        <f t="shared" si="221"/>
        <v>#N/A</v>
      </c>
      <c r="H1919" s="1">
        <f t="shared" si="217"/>
        <v>2.932473764677153</v>
      </c>
      <c r="I1919" s="1">
        <f t="shared" si="218"/>
        <v>-0.99999999999619016</v>
      </c>
      <c r="J1919" s="1" t="str">
        <f t="shared" si="219"/>
        <v>X</v>
      </c>
    </row>
    <row r="1920" spans="1:10" x14ac:dyDescent="0.2">
      <c r="A1920" s="7">
        <f t="shared" si="222"/>
        <v>-4.6591301415662256E-10</v>
      </c>
      <c r="B1920" s="12">
        <f t="shared" si="223"/>
        <v>835</v>
      </c>
      <c r="C1920" s="6" t="e">
        <f t="shared" si="220"/>
        <v>#N/A</v>
      </c>
      <c r="D1920" s="6" t="e">
        <f t="shared" si="221"/>
        <v>#N/A</v>
      </c>
      <c r="H1920" s="1">
        <f t="shared" si="217"/>
        <v>2.9329808219231981</v>
      </c>
      <c r="I1920" s="1">
        <f t="shared" si="218"/>
        <v>-0.99999999999631006</v>
      </c>
      <c r="J1920" s="1" t="str">
        <f t="shared" si="219"/>
        <v>X</v>
      </c>
    </row>
    <row r="1921" spans="1:10" x14ac:dyDescent="0.2">
      <c r="A1921" s="7">
        <f t="shared" si="222"/>
        <v>-4.5280183879448321E-10</v>
      </c>
      <c r="B1921" s="12">
        <f t="shared" si="223"/>
        <v>836</v>
      </c>
      <c r="C1921" s="6" t="e">
        <f t="shared" si="220"/>
        <v>#N/A</v>
      </c>
      <c r="D1921" s="6" t="e">
        <f t="shared" si="221"/>
        <v>#N/A</v>
      </c>
      <c r="H1921" s="1">
        <f t="shared" si="217"/>
        <v>2.9334872878487053</v>
      </c>
      <c r="I1921" s="1">
        <f t="shared" si="218"/>
        <v>-0.99999999999642597</v>
      </c>
      <c r="J1921" s="1" t="str">
        <f t="shared" si="219"/>
        <v>X</v>
      </c>
    </row>
    <row r="1922" spans="1:10" x14ac:dyDescent="0.2">
      <c r="A1922" s="7">
        <f t="shared" si="222"/>
        <v>-4.3794721043519285E-10</v>
      </c>
      <c r="B1922" s="12">
        <f t="shared" si="223"/>
        <v>837</v>
      </c>
      <c r="C1922" s="6" t="e">
        <f t="shared" si="220"/>
        <v>#N/A</v>
      </c>
      <c r="D1922" s="6" t="e">
        <f t="shared" si="221"/>
        <v>#N/A</v>
      </c>
      <c r="H1922" s="1">
        <f t="shared" ref="H1922:H1985" si="224">LOG(B1944)</f>
        <v>2.9339931638312424</v>
      </c>
      <c r="I1922" s="1">
        <f t="shared" ref="I1922:I1985" si="225">((LOG(Q))+k*((EXP((-a*Q*B1944)))-1))</f>
        <v>-0.99999999999653877</v>
      </c>
      <c r="J1922" s="1" t="str">
        <f t="shared" si="219"/>
        <v>X</v>
      </c>
    </row>
    <row r="1923" spans="1:10" x14ac:dyDescent="0.2">
      <c r="A1923" s="7">
        <f t="shared" si="222"/>
        <v>-4.2476854655412477E-10</v>
      </c>
      <c r="B1923" s="12">
        <f t="shared" si="223"/>
        <v>838</v>
      </c>
      <c r="C1923" s="6" t="e">
        <f t="shared" si="220"/>
        <v>#N/A</v>
      </c>
      <c r="D1923" s="6" t="e">
        <f t="shared" si="221"/>
        <v>#N/A</v>
      </c>
      <c r="H1923" s="1">
        <f t="shared" si="224"/>
        <v>2.9344984512435679</v>
      </c>
      <c r="I1923" s="1">
        <f t="shared" si="225"/>
        <v>-0.99999999999664757</v>
      </c>
      <c r="J1923" s="1" t="str">
        <f t="shared" si="219"/>
        <v>X</v>
      </c>
    </row>
    <row r="1924" spans="1:10" x14ac:dyDescent="0.2">
      <c r="A1924" s="7">
        <f t="shared" si="222"/>
        <v>-4.1241457171828343E-10</v>
      </c>
      <c r="B1924" s="12">
        <f t="shared" si="223"/>
        <v>839</v>
      </c>
      <c r="C1924" s="6" t="e">
        <f t="shared" si="220"/>
        <v>#N/A</v>
      </c>
      <c r="D1924" s="6" t="e">
        <f t="shared" si="221"/>
        <v>#N/A</v>
      </c>
      <c r="H1924" s="1">
        <f t="shared" si="224"/>
        <v>2.935003151453655</v>
      </c>
      <c r="I1924" s="1">
        <f t="shared" si="225"/>
        <v>-0.99999999999675326</v>
      </c>
      <c r="J1924" s="1" t="str">
        <f t="shared" ref="J1924:J1987" si="226">IF(AND(B1946&gt;p,A1946&gt;-1),"X","")</f>
        <v>X</v>
      </c>
    </row>
    <row r="1925" spans="1:10" x14ac:dyDescent="0.2">
      <c r="A1925" s="7">
        <f t="shared" si="222"/>
        <v>-3.9917148697822676E-10</v>
      </c>
      <c r="B1925" s="12">
        <f t="shared" si="223"/>
        <v>840</v>
      </c>
      <c r="C1925" s="6" t="e">
        <f t="shared" si="220"/>
        <v>#N/A</v>
      </c>
      <c r="D1925" s="6" t="e">
        <f t="shared" si="221"/>
        <v>#N/A</v>
      </c>
      <c r="H1925" s="1">
        <f t="shared" si="224"/>
        <v>2.9355072658247128</v>
      </c>
      <c r="I1925" s="1">
        <f t="shared" si="225"/>
        <v>-0.9999999999968554</v>
      </c>
      <c r="J1925" s="1" t="str">
        <f t="shared" si="226"/>
        <v>X</v>
      </c>
    </row>
    <row r="1926" spans="1:10" x14ac:dyDescent="0.2">
      <c r="A1926" s="7">
        <f t="shared" si="222"/>
        <v>-3.8761459224861082E-10</v>
      </c>
      <c r="B1926" s="12">
        <f t="shared" si="223"/>
        <v>841</v>
      </c>
      <c r="C1926" s="6" t="e">
        <f t="shared" si="220"/>
        <v>#N/A</v>
      </c>
      <c r="D1926" s="6" t="e">
        <f t="shared" si="221"/>
        <v>#N/A</v>
      </c>
      <c r="H1926" s="1">
        <f t="shared" si="224"/>
        <v>2.9360107957152097</v>
      </c>
      <c r="I1926" s="1">
        <f t="shared" si="225"/>
        <v>-0.99999999999695444</v>
      </c>
      <c r="J1926" s="1" t="str">
        <f t="shared" si="226"/>
        <v>X</v>
      </c>
    </row>
    <row r="1927" spans="1:10" x14ac:dyDescent="0.2">
      <c r="A1927" s="7">
        <f t="shared" si="222"/>
        <v>-3.7602906602626268E-10</v>
      </c>
      <c r="B1927" s="12">
        <f t="shared" si="223"/>
        <v>842</v>
      </c>
      <c r="C1927" s="6" t="e">
        <f t="shared" si="220"/>
        <v>#N/A</v>
      </c>
      <c r="D1927" s="6" t="e">
        <f t="shared" si="221"/>
        <v>#N/A</v>
      </c>
      <c r="H1927" s="1">
        <f t="shared" si="224"/>
        <v>2.9365137424788932</v>
      </c>
      <c r="I1927" s="1">
        <f t="shared" si="225"/>
        <v>-0.99999999999705036</v>
      </c>
      <c r="J1927" s="1" t="str">
        <f t="shared" si="226"/>
        <v>X</v>
      </c>
    </row>
    <row r="1928" spans="1:10" x14ac:dyDescent="0.2">
      <c r="A1928" s="7">
        <f t="shared" si="222"/>
        <v>-3.6355340734571182E-10</v>
      </c>
      <c r="B1928" s="12">
        <f t="shared" si="223"/>
        <v>843</v>
      </c>
      <c r="C1928" s="6" t="e">
        <f t="shared" si="220"/>
        <v>#N/A</v>
      </c>
      <c r="D1928" s="6" t="e">
        <f t="shared" si="221"/>
        <v>#N/A</v>
      </c>
      <c r="H1928" s="1">
        <f t="shared" si="224"/>
        <v>2.9370161074648142</v>
      </c>
      <c r="I1928" s="1">
        <f t="shared" si="225"/>
        <v>-0.99999999999714317</v>
      </c>
      <c r="J1928" s="1" t="str">
        <f t="shared" si="226"/>
        <v>X</v>
      </c>
    </row>
    <row r="1929" spans="1:10" x14ac:dyDescent="0.2">
      <c r="A1929" s="7">
        <f t="shared" si="222"/>
        <v>-3.5363464262138632E-10</v>
      </c>
      <c r="B1929" s="12">
        <f t="shared" si="223"/>
        <v>844</v>
      </c>
      <c r="C1929" s="6" t="e">
        <f t="shared" si="220"/>
        <v>#N/A</v>
      </c>
      <c r="D1929" s="6" t="e">
        <f t="shared" si="221"/>
        <v>#N/A</v>
      </c>
      <c r="H1929" s="1">
        <f t="shared" si="224"/>
        <v>2.9375178920173468</v>
      </c>
      <c r="I1929" s="1">
        <f t="shared" si="225"/>
        <v>-0.99999999999723332</v>
      </c>
      <c r="J1929" s="1" t="str">
        <f t="shared" si="226"/>
        <v>X</v>
      </c>
    </row>
    <row r="1930" spans="1:10" x14ac:dyDescent="0.2">
      <c r="A1930" s="7">
        <f t="shared" si="222"/>
        <v>-3.4282779054560644E-10</v>
      </c>
      <c r="B1930" s="12">
        <f t="shared" si="223"/>
        <v>845</v>
      </c>
      <c r="C1930" s="6" t="e">
        <f t="shared" si="220"/>
        <v>#N/A</v>
      </c>
      <c r="D1930" s="6" t="e">
        <f t="shared" si="221"/>
        <v>#N/A</v>
      </c>
      <c r="H1930" s="1">
        <f t="shared" si="224"/>
        <v>2.9380190974762104</v>
      </c>
      <c r="I1930" s="1">
        <f t="shared" si="225"/>
        <v>-0.99999999999732037</v>
      </c>
      <c r="J1930" s="1" t="str">
        <f t="shared" si="226"/>
        <v>X</v>
      </c>
    </row>
    <row r="1931" spans="1:10" x14ac:dyDescent="0.2">
      <c r="A1931" s="7">
        <f t="shared" si="222"/>
        <v>-3.3199435208315387E-10</v>
      </c>
      <c r="B1931" s="12">
        <f t="shared" si="223"/>
        <v>846</v>
      </c>
      <c r="C1931" s="6" t="e">
        <f t="shared" si="220"/>
        <v>#N/A</v>
      </c>
      <c r="D1931" s="6" t="e">
        <f t="shared" si="221"/>
        <v>#N/A</v>
      </c>
      <c r="H1931" s="1">
        <f t="shared" si="224"/>
        <v>2.9385197251764921</v>
      </c>
      <c r="I1931" s="1">
        <f t="shared" si="225"/>
        <v>-0.99999999999740474</v>
      </c>
      <c r="J1931" s="1" t="str">
        <f t="shared" si="226"/>
        <v>X</v>
      </c>
    </row>
    <row r="1932" spans="1:10" x14ac:dyDescent="0.2">
      <c r="A1932" s="7">
        <f t="shared" si="222"/>
        <v>-3.2199991841341954E-10</v>
      </c>
      <c r="B1932" s="12">
        <f t="shared" si="223"/>
        <v>847</v>
      </c>
      <c r="C1932" s="6" t="e">
        <f t="shared" si="220"/>
        <v>#N/A</v>
      </c>
      <c r="D1932" s="6" t="e">
        <f t="shared" si="221"/>
        <v>#N/A</v>
      </c>
      <c r="H1932" s="1">
        <f t="shared" si="224"/>
        <v>2.9390197764486663</v>
      </c>
      <c r="I1932" s="1">
        <f t="shared" si="225"/>
        <v>-0.99999999999748646</v>
      </c>
      <c r="J1932" s="1" t="str">
        <f t="shared" si="226"/>
        <v>X</v>
      </c>
    </row>
    <row r="1933" spans="1:10" x14ac:dyDescent="0.2">
      <c r="A1933" s="7">
        <f t="shared" si="222"/>
        <v>-3.1198094346372565E-10</v>
      </c>
      <c r="B1933" s="12">
        <f t="shared" si="223"/>
        <v>848</v>
      </c>
      <c r="C1933" s="6" t="e">
        <f t="shared" si="220"/>
        <v>#N/A</v>
      </c>
      <c r="D1933" s="6" t="e">
        <f t="shared" si="221"/>
        <v>#N/A</v>
      </c>
      <c r="H1933" s="1">
        <f t="shared" si="224"/>
        <v>2.9395192526186187</v>
      </c>
      <c r="I1933" s="1">
        <f t="shared" si="225"/>
        <v>-0.9999999999975655</v>
      </c>
      <c r="J1933" s="1" t="str">
        <f t="shared" si="226"/>
        <v>X</v>
      </c>
    </row>
    <row r="1934" spans="1:10" x14ac:dyDescent="0.2">
      <c r="A1934" s="7">
        <f t="shared" si="222"/>
        <v>-3.0367269980475066E-10</v>
      </c>
      <c r="B1934" s="12">
        <f t="shared" si="223"/>
        <v>849</v>
      </c>
      <c r="C1934" s="6" t="e">
        <f t="shared" si="220"/>
        <v>#N/A</v>
      </c>
      <c r="D1934" s="6" t="e">
        <f t="shared" si="221"/>
        <v>#N/A</v>
      </c>
      <c r="H1934" s="1">
        <f t="shared" si="224"/>
        <v>2.9400181550076634</v>
      </c>
      <c r="I1934" s="1">
        <f t="shared" si="225"/>
        <v>-0.99999999999764277</v>
      </c>
      <c r="J1934" s="1" t="str">
        <f t="shared" si="226"/>
        <v>X</v>
      </c>
    </row>
    <row r="1935" spans="1:10" x14ac:dyDescent="0.2">
      <c r="A1935" s="7">
        <f t="shared" si="222"/>
        <v>-2.9273802856426895E-10</v>
      </c>
      <c r="B1935" s="12">
        <f t="shared" si="223"/>
        <v>850</v>
      </c>
      <c r="C1935" s="6" t="e">
        <f t="shared" si="220"/>
        <v>#N/A</v>
      </c>
      <c r="D1935" s="6" t="e">
        <f t="shared" si="221"/>
        <v>#N/A</v>
      </c>
      <c r="H1935" s="1">
        <f t="shared" si="224"/>
        <v>2.9405164849325671</v>
      </c>
      <c r="I1935" s="1">
        <f t="shared" si="225"/>
        <v>-0.99999999999771694</v>
      </c>
      <c r="J1935" s="1" t="str">
        <f t="shared" si="226"/>
        <v>X</v>
      </c>
    </row>
    <row r="1936" spans="1:10" x14ac:dyDescent="0.2">
      <c r="A1936" s="7">
        <f t="shared" si="222"/>
        <v>-2.8525549650450489E-10</v>
      </c>
      <c r="B1936" s="12">
        <f t="shared" si="223"/>
        <v>851</v>
      </c>
      <c r="C1936" s="6" t="e">
        <f t="shared" si="220"/>
        <v>#N/A</v>
      </c>
      <c r="D1936" s="6" t="e">
        <f t="shared" si="221"/>
        <v>#N/A</v>
      </c>
      <c r="H1936" s="1">
        <f t="shared" si="224"/>
        <v>2.9410142437055695</v>
      </c>
      <c r="I1936" s="1">
        <f t="shared" si="225"/>
        <v>-0.99999999999778844</v>
      </c>
      <c r="J1936" s="1" t="str">
        <f t="shared" si="226"/>
        <v>X</v>
      </c>
    </row>
    <row r="1937" spans="1:10" x14ac:dyDescent="0.2">
      <c r="A1937" s="7">
        <f t="shared" si="222"/>
        <v>-2.7601315059499007E-10</v>
      </c>
      <c r="B1937" s="12">
        <f t="shared" si="223"/>
        <v>852</v>
      </c>
      <c r="C1937" s="6" t="e">
        <f t="shared" si="220"/>
        <v>#N/A</v>
      </c>
      <c r="D1937" s="6" t="e">
        <f t="shared" si="221"/>
        <v>#N/A</v>
      </c>
      <c r="H1937" s="1">
        <f t="shared" si="224"/>
        <v>2.9415114326344032</v>
      </c>
      <c r="I1937" s="1">
        <f t="shared" si="225"/>
        <v>-0.9999999999978586</v>
      </c>
      <c r="J1937" s="1" t="str">
        <f t="shared" si="226"/>
        <v>X</v>
      </c>
    </row>
    <row r="1938" spans="1:10" x14ac:dyDescent="0.2">
      <c r="A1938" s="7">
        <f t="shared" si="222"/>
        <v>-2.6762003501085292E-10</v>
      </c>
      <c r="B1938" s="12">
        <f t="shared" si="223"/>
        <v>853</v>
      </c>
      <c r="C1938" s="6" t="e">
        <f t="shared" si="220"/>
        <v>#N/A</v>
      </c>
      <c r="D1938" s="6" t="e">
        <f t="shared" si="221"/>
        <v>#N/A</v>
      </c>
      <c r="H1938" s="1">
        <f t="shared" si="224"/>
        <v>2.9420080530223132</v>
      </c>
      <c r="I1938" s="1">
        <f t="shared" si="225"/>
        <v>-0.99999999999792566</v>
      </c>
      <c r="J1938" s="1" t="str">
        <f t="shared" si="226"/>
        <v>X</v>
      </c>
    </row>
    <row r="1939" spans="1:10" x14ac:dyDescent="0.2">
      <c r="A1939" s="7">
        <f t="shared" si="222"/>
        <v>-2.6007921741193548E-10</v>
      </c>
      <c r="B1939" s="12">
        <f t="shared" si="223"/>
        <v>854</v>
      </c>
      <c r="C1939" s="6" t="e">
        <f t="shared" si="220"/>
        <v>#N/A</v>
      </c>
      <c r="D1939" s="6" t="e">
        <f t="shared" si="221"/>
        <v>#N/A</v>
      </c>
      <c r="H1939" s="1">
        <f t="shared" si="224"/>
        <v>2.9425041061680806</v>
      </c>
      <c r="I1939" s="1">
        <f t="shared" si="225"/>
        <v>-0.99999999999799094</v>
      </c>
      <c r="J1939" s="1" t="str">
        <f t="shared" si="226"/>
        <v>X</v>
      </c>
    </row>
    <row r="1940" spans="1:10" x14ac:dyDescent="0.2">
      <c r="A1940" s="7">
        <f t="shared" si="222"/>
        <v>-2.516462222482793E-10</v>
      </c>
      <c r="B1940" s="12">
        <f t="shared" si="223"/>
        <v>855</v>
      </c>
      <c r="C1940" s="6" t="e">
        <f t="shared" si="220"/>
        <v>#N/A</v>
      </c>
      <c r="D1940" s="6" t="e">
        <f t="shared" si="221"/>
        <v>#N/A</v>
      </c>
      <c r="H1940" s="1">
        <f t="shared" si="224"/>
        <v>2.9429995933660407</v>
      </c>
      <c r="I1940" s="1">
        <f t="shared" si="225"/>
        <v>-0.999999999998054</v>
      </c>
      <c r="J1940" s="1" t="str">
        <f t="shared" si="226"/>
        <v>X</v>
      </c>
    </row>
    <row r="1941" spans="1:10" x14ac:dyDescent="0.2">
      <c r="A1941" s="7">
        <f t="shared" si="222"/>
        <v>-2.4406757017716849E-10</v>
      </c>
      <c r="B1941" s="12">
        <f t="shared" si="223"/>
        <v>856</v>
      </c>
      <c r="C1941" s="6" t="e">
        <f t="shared" si="220"/>
        <v>#N/A</v>
      </c>
      <c r="D1941" s="6" t="e">
        <f t="shared" si="221"/>
        <v>#N/A</v>
      </c>
      <c r="H1941" s="1">
        <f t="shared" si="224"/>
        <v>2.9434945159061026</v>
      </c>
      <c r="I1941" s="1">
        <f t="shared" si="225"/>
        <v>-0.99999999999811529</v>
      </c>
      <c r="J1941" s="1" t="str">
        <f t="shared" si="226"/>
        <v>X</v>
      </c>
    </row>
    <row r="1942" spans="1:10" x14ac:dyDescent="0.2">
      <c r="A1942" s="7">
        <f t="shared" si="222"/>
        <v>-2.3647051214580961E-10</v>
      </c>
      <c r="B1942" s="12">
        <f t="shared" si="223"/>
        <v>857</v>
      </c>
      <c r="C1942" s="6" t="e">
        <f t="shared" si="220"/>
        <v>#N/A</v>
      </c>
      <c r="D1942" s="6" t="e">
        <f t="shared" si="221"/>
        <v>#N/A</v>
      </c>
      <c r="H1942" s="1">
        <f t="shared" si="224"/>
        <v>2.9439888750737717</v>
      </c>
      <c r="I1942" s="1">
        <f t="shared" si="225"/>
        <v>-0.99999999999817479</v>
      </c>
      <c r="J1942" s="1" t="str">
        <f t="shared" si="226"/>
        <v>X</v>
      </c>
    </row>
    <row r="1943" spans="1:10" x14ac:dyDescent="0.2">
      <c r="A1943" s="7">
        <f t="shared" si="222"/>
        <v>-2.2885504815510558E-10</v>
      </c>
      <c r="B1943" s="12">
        <f t="shared" si="223"/>
        <v>858</v>
      </c>
      <c r="C1943" s="6" t="e">
        <f t="shared" si="220"/>
        <v>#N/A</v>
      </c>
      <c r="D1943" s="6" t="e">
        <f t="shared" si="221"/>
        <v>#N/A</v>
      </c>
      <c r="H1943" s="1">
        <f t="shared" si="224"/>
        <v>2.9444826721501687</v>
      </c>
      <c r="I1943" s="1">
        <f t="shared" si="225"/>
        <v>-0.99999999999823252</v>
      </c>
      <c r="J1943" s="1" t="str">
        <f t="shared" si="226"/>
        <v>X</v>
      </c>
    </row>
    <row r="1944" spans="1:10" x14ac:dyDescent="0.2">
      <c r="A1944" s="7">
        <f t="shared" si="222"/>
        <v>-2.2297690184101976E-10</v>
      </c>
      <c r="B1944" s="12">
        <f t="shared" si="223"/>
        <v>859</v>
      </c>
      <c r="C1944" s="6" t="e">
        <f t="shared" ref="C1944:C2007" si="227">IF(J1922="X",NA(),10^((LOG(Q))+k*((EXP((-a*Q*B1944)))-1)))</f>
        <v>#N/A</v>
      </c>
      <c r="D1944" s="6" t="e">
        <f t="shared" ref="D1944:D2007" si="228">IF(AND(B1944&gt;p,(A1944&gt;-1)),NA(),B1944*C1944)</f>
        <v>#N/A</v>
      </c>
      <c r="H1944" s="1">
        <f t="shared" si="224"/>
        <v>2.9449759084120477</v>
      </c>
      <c r="I1944" s="1">
        <f t="shared" si="225"/>
        <v>-0.99999999999828804</v>
      </c>
      <c r="J1944" s="1" t="str">
        <f t="shared" si="226"/>
        <v>X</v>
      </c>
    </row>
    <row r="1945" spans="1:10" x14ac:dyDescent="0.2">
      <c r="A1945" s="7">
        <f t="shared" ref="A1945:A2008" si="229">(I1923-I1922)/(H1923-H1922)</f>
        <v>-2.1532667103763599E-10</v>
      </c>
      <c r="B1945" s="12">
        <f t="shared" si="223"/>
        <v>860</v>
      </c>
      <c r="C1945" s="6" t="e">
        <f t="shared" si="227"/>
        <v>#N/A</v>
      </c>
      <c r="D1945" s="6" t="e">
        <f t="shared" si="228"/>
        <v>#N/A</v>
      </c>
      <c r="H1945" s="1">
        <f t="shared" si="224"/>
        <v>2.9454685851318199</v>
      </c>
      <c r="I1945" s="1">
        <f t="shared" si="225"/>
        <v>-0.99999999999834177</v>
      </c>
      <c r="J1945" s="1" t="str">
        <f t="shared" si="226"/>
        <v>X</v>
      </c>
    </row>
    <row r="1946" spans="1:10" x14ac:dyDescent="0.2">
      <c r="A1946" s="7">
        <f t="shared" si="229"/>
        <v>-2.094178481242916E-10</v>
      </c>
      <c r="B1946" s="12">
        <f t="shared" si="223"/>
        <v>861</v>
      </c>
      <c r="C1946" s="6" t="e">
        <f t="shared" si="227"/>
        <v>#N/A</v>
      </c>
      <c r="D1946" s="6" t="e">
        <f t="shared" si="228"/>
        <v>#N/A</v>
      </c>
      <c r="H1946" s="1">
        <f t="shared" si="224"/>
        <v>2.9459607035775686</v>
      </c>
      <c r="I1946" s="1">
        <f t="shared" si="225"/>
        <v>-0.99999999999839417</v>
      </c>
      <c r="J1946" s="1" t="str">
        <f t="shared" si="226"/>
        <v>X</v>
      </c>
    </row>
    <row r="1947" spans="1:10" x14ac:dyDescent="0.2">
      <c r="A1947" s="7">
        <f t="shared" si="229"/>
        <v>-2.0261377998645515E-10</v>
      </c>
      <c r="B1947" s="12">
        <f t="shared" si="223"/>
        <v>862</v>
      </c>
      <c r="C1947" s="6" t="e">
        <f t="shared" si="227"/>
        <v>#N/A</v>
      </c>
      <c r="D1947" s="6" t="e">
        <f t="shared" si="228"/>
        <v>#N/A</v>
      </c>
      <c r="H1947" s="1">
        <f t="shared" si="224"/>
        <v>2.9464522650130731</v>
      </c>
      <c r="I1947" s="1">
        <f t="shared" si="225"/>
        <v>-0.9999999999984448</v>
      </c>
      <c r="J1947" s="1" t="str">
        <f t="shared" si="226"/>
        <v>X</v>
      </c>
    </row>
    <row r="1948" spans="1:10" x14ac:dyDescent="0.2">
      <c r="A1948" s="7">
        <f t="shared" si="229"/>
        <v>-1.9667530302684692E-10</v>
      </c>
      <c r="B1948" s="12">
        <f t="shared" si="223"/>
        <v>863</v>
      </c>
      <c r="C1948" s="6" t="e">
        <f t="shared" si="227"/>
        <v>#N/A</v>
      </c>
      <c r="D1948" s="6" t="e">
        <f t="shared" si="228"/>
        <v>#N/A</v>
      </c>
      <c r="H1948" s="1">
        <f t="shared" si="224"/>
        <v>2.9469432706978256</v>
      </c>
      <c r="I1948" s="1">
        <f t="shared" si="225"/>
        <v>-0.99999999999849365</v>
      </c>
      <c r="J1948" s="1" t="str">
        <f t="shared" si="226"/>
        <v>X</v>
      </c>
    </row>
    <row r="1949" spans="1:10" x14ac:dyDescent="0.2">
      <c r="A1949" s="7">
        <f t="shared" si="229"/>
        <v>-1.9072251032116391E-10</v>
      </c>
      <c r="B1949" s="12">
        <f t="shared" si="223"/>
        <v>864</v>
      </c>
      <c r="C1949" s="6" t="e">
        <f t="shared" si="227"/>
        <v>#N/A</v>
      </c>
      <c r="D1949" s="6" t="e">
        <f t="shared" si="228"/>
        <v>#N/A</v>
      </c>
      <c r="H1949" s="1">
        <f t="shared" si="224"/>
        <v>2.9474337218870508</v>
      </c>
      <c r="I1949" s="1">
        <f t="shared" si="225"/>
        <v>-0.99999999999854117</v>
      </c>
      <c r="J1949" s="1" t="str">
        <f t="shared" si="226"/>
        <v>X</v>
      </c>
    </row>
    <row r="1950" spans="1:10" x14ac:dyDescent="0.2">
      <c r="A1950" s="7">
        <f t="shared" si="229"/>
        <v>-1.8475540186881289E-10</v>
      </c>
      <c r="B1950" s="12">
        <f t="shared" si="223"/>
        <v>865</v>
      </c>
      <c r="C1950" s="6" t="e">
        <f t="shared" si="227"/>
        <v>#N/A</v>
      </c>
      <c r="D1950" s="6" t="e">
        <f t="shared" si="228"/>
        <v>#N/A</v>
      </c>
      <c r="H1950" s="1">
        <f t="shared" si="224"/>
        <v>2.9479236198317262</v>
      </c>
      <c r="I1950" s="1">
        <f t="shared" si="225"/>
        <v>-0.99999999999858691</v>
      </c>
      <c r="J1950" s="1" t="str">
        <f t="shared" si="226"/>
        <v>X</v>
      </c>
    </row>
    <row r="1951" spans="1:10" x14ac:dyDescent="0.2">
      <c r="A1951" s="7">
        <f t="shared" si="229"/>
        <v>-1.796589973616403E-10</v>
      </c>
      <c r="B1951" s="12">
        <f t="shared" si="223"/>
        <v>866</v>
      </c>
      <c r="C1951" s="6" t="e">
        <f t="shared" si="227"/>
        <v>#N/A</v>
      </c>
      <c r="D1951" s="6" t="e">
        <f t="shared" si="228"/>
        <v>#N/A</v>
      </c>
      <c r="H1951" s="1">
        <f t="shared" si="224"/>
        <v>2.9484129657786009</v>
      </c>
      <c r="I1951" s="1">
        <f t="shared" si="225"/>
        <v>-0.99999999999863176</v>
      </c>
      <c r="J1951" s="1" t="str">
        <f t="shared" si="226"/>
        <v>X</v>
      </c>
    </row>
    <row r="1952" spans="1:10" x14ac:dyDescent="0.2">
      <c r="A1952" s="7">
        <f t="shared" si="229"/>
        <v>-1.7366427997007619E-10</v>
      </c>
      <c r="B1952" s="12">
        <f t="shared" si="223"/>
        <v>867</v>
      </c>
      <c r="C1952" s="6" t="e">
        <f t="shared" si="227"/>
        <v>#N/A</v>
      </c>
      <c r="D1952" s="6" t="e">
        <f t="shared" si="228"/>
        <v>#N/A</v>
      </c>
      <c r="H1952" s="1">
        <f t="shared" si="224"/>
        <v>2.9489017609702137</v>
      </c>
      <c r="I1952" s="1">
        <f t="shared" si="225"/>
        <v>-0.99999999999867484</v>
      </c>
      <c r="J1952" s="1" t="str">
        <f t="shared" si="226"/>
        <v>X</v>
      </c>
    </row>
    <row r="1953" spans="1:10" x14ac:dyDescent="0.2">
      <c r="A1953" s="7">
        <f t="shared" si="229"/>
        <v>-1.6854231163004762E-10</v>
      </c>
      <c r="B1953" s="12">
        <f t="shared" si="223"/>
        <v>868</v>
      </c>
      <c r="C1953" s="6" t="e">
        <f t="shared" si="227"/>
        <v>#N/A</v>
      </c>
      <c r="D1953" s="6" t="e">
        <f t="shared" si="228"/>
        <v>#N/A</v>
      </c>
      <c r="H1953" s="1">
        <f t="shared" si="224"/>
        <v>2.9493900066449128</v>
      </c>
      <c r="I1953" s="1">
        <f t="shared" si="225"/>
        <v>-0.99999999999871658</v>
      </c>
      <c r="J1953" s="1" t="str">
        <f t="shared" si="226"/>
        <v>X</v>
      </c>
    </row>
    <row r="1954" spans="1:10" x14ac:dyDescent="0.2">
      <c r="A1954" s="7">
        <f t="shared" si="229"/>
        <v>-1.6340807265048034E-10</v>
      </c>
      <c r="B1954" s="12">
        <f t="shared" ref="B1954:B2007" si="230">B1953+1</f>
        <v>869</v>
      </c>
      <c r="C1954" s="6" t="e">
        <f t="shared" si="227"/>
        <v>#N/A</v>
      </c>
      <c r="D1954" s="6" t="e">
        <f t="shared" si="228"/>
        <v>#N/A</v>
      </c>
      <c r="H1954" s="1">
        <f t="shared" si="224"/>
        <v>2.9498777040368749</v>
      </c>
      <c r="I1954" s="1">
        <f t="shared" si="225"/>
        <v>-0.99999999999875699</v>
      </c>
      <c r="J1954" s="1" t="str">
        <f t="shared" si="226"/>
        <v>X</v>
      </c>
    </row>
    <row r="1955" spans="1:10" x14ac:dyDescent="0.2">
      <c r="A1955" s="7">
        <f t="shared" si="229"/>
        <v>-1.5826156303081866E-10</v>
      </c>
      <c r="B1955" s="12">
        <f t="shared" si="230"/>
        <v>870</v>
      </c>
      <c r="C1955" s="6" t="e">
        <f t="shared" si="227"/>
        <v>#N/A</v>
      </c>
      <c r="D1955" s="6" t="e">
        <f t="shared" si="228"/>
        <v>#N/A</v>
      </c>
      <c r="H1955" s="1">
        <f t="shared" si="224"/>
        <v>2.9503648543761232</v>
      </c>
      <c r="I1955" s="1">
        <f t="shared" si="225"/>
        <v>-0.99999999999879607</v>
      </c>
      <c r="J1955" s="1" t="str">
        <f t="shared" si="226"/>
        <v>X</v>
      </c>
    </row>
    <row r="1956" spans="1:10" x14ac:dyDescent="0.2">
      <c r="A1956" s="7">
        <f t="shared" si="229"/>
        <v>-1.5488304768768363E-10</v>
      </c>
      <c r="B1956" s="12">
        <f t="shared" si="230"/>
        <v>871</v>
      </c>
      <c r="C1956" s="6" t="e">
        <f t="shared" si="227"/>
        <v>#N/A</v>
      </c>
      <c r="D1956" s="6" t="e">
        <f t="shared" si="228"/>
        <v>#N/A</v>
      </c>
      <c r="H1956" s="1">
        <f t="shared" si="224"/>
        <v>2.9508514588885464</v>
      </c>
      <c r="I1956" s="1">
        <f t="shared" si="225"/>
        <v>-0.99999999999883382</v>
      </c>
      <c r="J1956" s="1" t="str">
        <f t="shared" si="226"/>
        <v>X</v>
      </c>
    </row>
    <row r="1957" spans="1:10" x14ac:dyDescent="0.2">
      <c r="A1957" s="7">
        <f t="shared" si="229"/>
        <v>-1.488228868842019E-10</v>
      </c>
      <c r="B1957" s="12">
        <f t="shared" si="230"/>
        <v>872</v>
      </c>
      <c r="C1957" s="6" t="e">
        <f t="shared" si="227"/>
        <v>#N/A</v>
      </c>
      <c r="D1957" s="6" t="e">
        <f t="shared" si="228"/>
        <v>#N/A</v>
      </c>
      <c r="H1957" s="1">
        <f t="shared" si="224"/>
        <v>2.9513375187959179</v>
      </c>
      <c r="I1957" s="1">
        <f t="shared" si="225"/>
        <v>-0.99999999999887068</v>
      </c>
      <c r="J1957" s="1" t="str">
        <f t="shared" si="226"/>
        <v>X</v>
      </c>
    </row>
    <row r="1958" spans="1:10" x14ac:dyDescent="0.2">
      <c r="A1958" s="7">
        <f t="shared" si="229"/>
        <v>-1.4364058789882036E-10</v>
      </c>
      <c r="B1958" s="12">
        <f t="shared" si="230"/>
        <v>873</v>
      </c>
      <c r="C1958" s="6" t="e">
        <f t="shared" si="227"/>
        <v>#N/A</v>
      </c>
      <c r="D1958" s="6" t="e">
        <f t="shared" si="228"/>
        <v>#N/A</v>
      </c>
      <c r="H1958" s="1">
        <f t="shared" si="224"/>
        <v>2.9518230353159121</v>
      </c>
      <c r="I1958" s="1">
        <f t="shared" si="225"/>
        <v>-0.99999999999890621</v>
      </c>
      <c r="J1958" s="1" t="str">
        <f t="shared" si="226"/>
        <v>X</v>
      </c>
    </row>
    <row r="1959" spans="1:10" x14ac:dyDescent="0.2">
      <c r="A1959" s="7">
        <f t="shared" si="229"/>
        <v>-1.411256186273306E-10</v>
      </c>
      <c r="B1959" s="12">
        <f t="shared" si="230"/>
        <v>874</v>
      </c>
      <c r="C1959" s="6" t="e">
        <f t="shared" si="227"/>
        <v>#N/A</v>
      </c>
      <c r="D1959" s="6" t="e">
        <f t="shared" si="228"/>
        <v>#N/A</v>
      </c>
      <c r="H1959" s="1">
        <f t="shared" si="224"/>
        <v>2.9523080096621253</v>
      </c>
      <c r="I1959" s="1">
        <f t="shared" si="225"/>
        <v>-0.9999999999989404</v>
      </c>
      <c r="J1959" s="1" t="str">
        <f t="shared" si="226"/>
        <v>X</v>
      </c>
    </row>
    <row r="1960" spans="1:10" x14ac:dyDescent="0.2">
      <c r="A1960" s="7">
        <f t="shared" si="229"/>
        <v>-1.3502762335144798E-10</v>
      </c>
      <c r="B1960" s="12">
        <f t="shared" si="230"/>
        <v>875</v>
      </c>
      <c r="C1960" s="6" t="e">
        <f t="shared" si="227"/>
        <v>#N/A</v>
      </c>
      <c r="D1960" s="6" t="e">
        <f t="shared" si="228"/>
        <v>#N/A</v>
      </c>
      <c r="H1960" s="1">
        <f t="shared" si="224"/>
        <v>2.9527924430440922</v>
      </c>
      <c r="I1960" s="1">
        <f t="shared" si="225"/>
        <v>-0.99999999999897415</v>
      </c>
      <c r="J1960" s="1" t="str">
        <f t="shared" si="226"/>
        <v>X</v>
      </c>
    </row>
    <row r="1961" spans="1:10" x14ac:dyDescent="0.2">
      <c r="A1961" s="7">
        <f t="shared" si="229"/>
        <v>-1.3160104800256692E-10</v>
      </c>
      <c r="B1961" s="12">
        <f t="shared" si="230"/>
        <v>876</v>
      </c>
      <c r="C1961" s="6" t="e">
        <f t="shared" si="227"/>
        <v>#N/A</v>
      </c>
      <c r="D1961" s="6" t="e">
        <f t="shared" si="228"/>
        <v>#N/A</v>
      </c>
      <c r="H1961" s="1">
        <f t="shared" si="224"/>
        <v>2.9532763366673045</v>
      </c>
      <c r="I1961" s="1">
        <f t="shared" si="225"/>
        <v>-0.99999999999900657</v>
      </c>
      <c r="J1961" s="1" t="str">
        <f t="shared" si="226"/>
        <v>X</v>
      </c>
    </row>
    <row r="1962" spans="1:10" x14ac:dyDescent="0.2">
      <c r="A1962" s="7">
        <f t="shared" si="229"/>
        <v>-1.2727002444932144E-10</v>
      </c>
      <c r="B1962" s="12">
        <f t="shared" si="230"/>
        <v>877</v>
      </c>
      <c r="C1962" s="6" t="e">
        <f t="shared" si="227"/>
        <v>#N/A</v>
      </c>
      <c r="D1962" s="6" t="e">
        <f t="shared" si="228"/>
        <v>#N/A</v>
      </c>
      <c r="H1962" s="1">
        <f t="shared" si="224"/>
        <v>2.9537596917332287</v>
      </c>
      <c r="I1962" s="1">
        <f t="shared" si="225"/>
        <v>-0.99999999999903766</v>
      </c>
      <c r="J1962" s="1" t="str">
        <f t="shared" si="226"/>
        <v>X</v>
      </c>
    </row>
    <row r="1963" spans="1:10" x14ac:dyDescent="0.2">
      <c r="A1963" s="7">
        <f t="shared" si="229"/>
        <v>-1.2382606569433005E-10</v>
      </c>
      <c r="B1963" s="12">
        <f t="shared" si="230"/>
        <v>878</v>
      </c>
      <c r="C1963" s="6" t="e">
        <f t="shared" si="227"/>
        <v>#N/A</v>
      </c>
      <c r="D1963" s="6" t="e">
        <f t="shared" si="228"/>
        <v>#N/A</v>
      </c>
      <c r="H1963" s="1">
        <f t="shared" si="224"/>
        <v>2.9542425094393248</v>
      </c>
      <c r="I1963" s="1">
        <f t="shared" si="225"/>
        <v>-0.9999999999990683</v>
      </c>
      <c r="J1963" s="1" t="str">
        <f t="shared" si="226"/>
        <v>X</v>
      </c>
    </row>
    <row r="1964" spans="1:10" x14ac:dyDescent="0.2">
      <c r="A1964" s="7">
        <f t="shared" si="229"/>
        <v>-1.2037392651274421E-10</v>
      </c>
      <c r="B1964" s="12">
        <f t="shared" si="230"/>
        <v>879</v>
      </c>
      <c r="C1964" s="6" t="e">
        <f t="shared" si="227"/>
        <v>#N/A</v>
      </c>
      <c r="D1964" s="6" t="e">
        <f t="shared" si="228"/>
        <v>#N/A</v>
      </c>
      <c r="H1964" s="1">
        <f t="shared" si="224"/>
        <v>2.9547247909790628</v>
      </c>
      <c r="I1964" s="1">
        <f t="shared" si="225"/>
        <v>-0.99999999999909761</v>
      </c>
      <c r="J1964" s="1" t="str">
        <f t="shared" si="226"/>
        <v>X</v>
      </c>
    </row>
    <row r="1965" spans="1:10" x14ac:dyDescent="0.2">
      <c r="A1965" s="7">
        <f t="shared" si="229"/>
        <v>-1.1691360690458573E-10</v>
      </c>
      <c r="B1965" s="12">
        <f t="shared" si="230"/>
        <v>880</v>
      </c>
      <c r="C1965" s="6" t="e">
        <f t="shared" si="227"/>
        <v>#N/A</v>
      </c>
      <c r="D1965" s="6" t="e">
        <f t="shared" si="228"/>
        <v>#N/A</v>
      </c>
      <c r="H1965" s="1">
        <f t="shared" si="224"/>
        <v>2.9552065375419416</v>
      </c>
      <c r="I1965" s="1">
        <f t="shared" si="225"/>
        <v>-0.99999999999912559</v>
      </c>
      <c r="J1965" s="1" t="str">
        <f t="shared" si="226"/>
        <v>X</v>
      </c>
    </row>
    <row r="1966" spans="1:10" x14ac:dyDescent="0.2">
      <c r="A1966" s="7">
        <f t="shared" si="229"/>
        <v>-1.1254474887913404E-10</v>
      </c>
      <c r="B1966" s="12">
        <f t="shared" si="230"/>
        <v>881</v>
      </c>
      <c r="C1966" s="6" t="e">
        <f t="shared" si="227"/>
        <v>#N/A</v>
      </c>
      <c r="D1966" s="6" t="e">
        <f t="shared" si="228"/>
        <v>#N/A</v>
      </c>
      <c r="H1966" s="1">
        <f t="shared" si="224"/>
        <v>2.9556877503135057</v>
      </c>
      <c r="I1966" s="1">
        <f t="shared" si="225"/>
        <v>-0.99999999999915357</v>
      </c>
      <c r="J1966" s="1" t="str">
        <f t="shared" si="226"/>
        <v>X</v>
      </c>
    </row>
    <row r="1967" spans="1:10" x14ac:dyDescent="0.2">
      <c r="A1967" s="7">
        <f t="shared" si="229"/>
        <v>-1.0906704586469572E-10</v>
      </c>
      <c r="B1967" s="12">
        <f t="shared" si="230"/>
        <v>882</v>
      </c>
      <c r="C1967" s="6" t="e">
        <f t="shared" si="227"/>
        <v>#N/A</v>
      </c>
      <c r="D1967" s="6" t="e">
        <f t="shared" si="228"/>
        <v>#N/A</v>
      </c>
      <c r="H1967" s="1">
        <f t="shared" si="224"/>
        <v>2.9561684304753633</v>
      </c>
      <c r="I1967" s="1">
        <f t="shared" si="225"/>
        <v>-0.99999999999918021</v>
      </c>
      <c r="J1967" s="1" t="str">
        <f t="shared" si="226"/>
        <v>X</v>
      </c>
    </row>
    <row r="1968" spans="1:10" x14ac:dyDescent="0.2">
      <c r="A1968" s="7">
        <f t="shared" si="229"/>
        <v>-1.0648356552167634E-10</v>
      </c>
      <c r="B1968" s="12">
        <f t="shared" si="230"/>
        <v>883</v>
      </c>
      <c r="C1968" s="6" t="e">
        <f t="shared" si="227"/>
        <v>#N/A</v>
      </c>
      <c r="D1968" s="6" t="e">
        <f t="shared" si="228"/>
        <v>#N/A</v>
      </c>
      <c r="H1968" s="1">
        <f t="shared" si="224"/>
        <v>2.9566485792052033</v>
      </c>
      <c r="I1968" s="1">
        <f t="shared" si="225"/>
        <v>-0.99999999999920552</v>
      </c>
      <c r="J1968" s="1" t="str">
        <f t="shared" si="226"/>
        <v>X</v>
      </c>
    </row>
    <row r="1969" spans="1:10" x14ac:dyDescent="0.2">
      <c r="A1969" s="7">
        <f t="shared" si="229"/>
        <v>-1.0299052420770805E-10</v>
      </c>
      <c r="B1969" s="12">
        <f t="shared" si="230"/>
        <v>884</v>
      </c>
      <c r="C1969" s="6" t="e">
        <f t="shared" si="227"/>
        <v>#N/A</v>
      </c>
      <c r="D1969" s="6" t="e">
        <f t="shared" si="228"/>
        <v>#N/A</v>
      </c>
      <c r="H1969" s="1">
        <f t="shared" si="224"/>
        <v>2.9571281976768131</v>
      </c>
      <c r="I1969" s="1">
        <f t="shared" si="225"/>
        <v>-0.99999999999923084</v>
      </c>
      <c r="J1969" s="1" t="str">
        <f t="shared" si="226"/>
        <v>X</v>
      </c>
    </row>
    <row r="1970" spans="1:10" x14ac:dyDescent="0.2">
      <c r="A1970" s="7">
        <f t="shared" si="229"/>
        <v>-9.9489302467310331E-11</v>
      </c>
      <c r="B1970" s="12">
        <f t="shared" si="230"/>
        <v>885</v>
      </c>
      <c r="C1970" s="6" t="e">
        <f t="shared" si="227"/>
        <v>#N/A</v>
      </c>
      <c r="D1970" s="6" t="e">
        <f t="shared" si="228"/>
        <v>#N/A</v>
      </c>
      <c r="H1970" s="1">
        <f t="shared" si="224"/>
        <v>2.9576072870600951</v>
      </c>
      <c r="I1970" s="1">
        <f t="shared" si="225"/>
        <v>-0.99999999999925482</v>
      </c>
      <c r="J1970" s="1" t="str">
        <f t="shared" si="226"/>
        <v>X</v>
      </c>
    </row>
    <row r="1971" spans="1:10" x14ac:dyDescent="0.2">
      <c r="A1971" s="7">
        <f t="shared" si="229"/>
        <v>-9.6885371058074242E-11</v>
      </c>
      <c r="B1971" s="12">
        <f t="shared" si="230"/>
        <v>886</v>
      </c>
      <c r="C1971" s="6" t="e">
        <f t="shared" si="227"/>
        <v>#N/A</v>
      </c>
      <c r="D1971" s="6" t="e">
        <f t="shared" si="228"/>
        <v>#N/A</v>
      </c>
      <c r="H1971" s="1">
        <f t="shared" si="224"/>
        <v>2.958085848521085</v>
      </c>
      <c r="I1971" s="1">
        <f t="shared" si="225"/>
        <v>-0.9999999999992788</v>
      </c>
      <c r="J1971" s="1" t="str">
        <f t="shared" si="226"/>
        <v>X</v>
      </c>
    </row>
    <row r="1972" spans="1:10" x14ac:dyDescent="0.2">
      <c r="A1972" s="7">
        <f t="shared" si="229"/>
        <v>-9.3368811018094422E-11</v>
      </c>
      <c r="B1972" s="12">
        <f t="shared" si="230"/>
        <v>887</v>
      </c>
      <c r="C1972" s="6" t="e">
        <f t="shared" si="227"/>
        <v>#N/A</v>
      </c>
      <c r="D1972" s="6" t="e">
        <f t="shared" si="228"/>
        <v>#N/A</v>
      </c>
      <c r="H1972" s="1">
        <f t="shared" si="224"/>
        <v>2.9585638832219674</v>
      </c>
      <c r="I1972" s="1">
        <f t="shared" si="225"/>
        <v>-0.999999999999301</v>
      </c>
      <c r="J1972" s="1" t="str">
        <f t="shared" si="226"/>
        <v>X</v>
      </c>
    </row>
    <row r="1973" spans="1:10" x14ac:dyDescent="0.2">
      <c r="A1973" s="7">
        <f t="shared" si="229"/>
        <v>-9.1659102279934678E-11</v>
      </c>
      <c r="B1973" s="12">
        <f t="shared" si="230"/>
        <v>888</v>
      </c>
      <c r="C1973" s="6" t="e">
        <f t="shared" si="227"/>
        <v>#N/A</v>
      </c>
      <c r="D1973" s="6" t="e">
        <f t="shared" si="228"/>
        <v>#N/A</v>
      </c>
      <c r="H1973" s="1">
        <f t="shared" si="224"/>
        <v>2.9590413923210934</v>
      </c>
      <c r="I1973" s="1">
        <f t="shared" si="225"/>
        <v>-0.99999999999932321</v>
      </c>
      <c r="J1973" s="1" t="str">
        <f t="shared" si="226"/>
        <v>X</v>
      </c>
    </row>
    <row r="1974" spans="1:10" x14ac:dyDescent="0.2">
      <c r="A1974" s="7">
        <f t="shared" si="229"/>
        <v>-8.8128226493638042E-11</v>
      </c>
      <c r="B1974" s="12">
        <f t="shared" si="230"/>
        <v>889</v>
      </c>
      <c r="C1974" s="6" t="e">
        <f t="shared" si="227"/>
        <v>#N/A</v>
      </c>
      <c r="D1974" s="6" t="e">
        <f t="shared" si="228"/>
        <v>#N/A</v>
      </c>
      <c r="H1974" s="1">
        <f t="shared" si="224"/>
        <v>2.9595183769729982</v>
      </c>
      <c r="I1974" s="1">
        <f t="shared" si="225"/>
        <v>-0.99999999999934452</v>
      </c>
      <c r="J1974" s="1" t="str">
        <f t="shared" si="226"/>
        <v>X</v>
      </c>
    </row>
    <row r="1975" spans="1:10" x14ac:dyDescent="0.2">
      <c r="A1975" s="7">
        <f t="shared" si="229"/>
        <v>-8.5498731251710104E-11</v>
      </c>
      <c r="B1975" s="12">
        <f t="shared" si="230"/>
        <v>890</v>
      </c>
      <c r="C1975" s="6" t="e">
        <f t="shared" si="227"/>
        <v>#N/A</v>
      </c>
      <c r="D1975" s="6" t="e">
        <f t="shared" si="228"/>
        <v>#N/A</v>
      </c>
      <c r="H1975" s="1">
        <f t="shared" si="224"/>
        <v>2.959994838328416</v>
      </c>
      <c r="I1975" s="1">
        <f t="shared" si="225"/>
        <v>-0.99999999999936495</v>
      </c>
      <c r="J1975" s="1" t="str">
        <f t="shared" si="226"/>
        <v>X</v>
      </c>
    </row>
    <row r="1976" spans="1:10" x14ac:dyDescent="0.2">
      <c r="A1976" s="7">
        <f t="shared" si="229"/>
        <v>-8.2863100689899965E-11</v>
      </c>
      <c r="B1976" s="12">
        <f t="shared" si="230"/>
        <v>891</v>
      </c>
      <c r="C1976" s="6" t="e">
        <f t="shared" si="227"/>
        <v>#N/A</v>
      </c>
      <c r="D1976" s="6" t="e">
        <f t="shared" si="228"/>
        <v>#N/A</v>
      </c>
      <c r="H1976" s="1">
        <f t="shared" si="224"/>
        <v>2.9604707775342991</v>
      </c>
      <c r="I1976" s="1">
        <f t="shared" si="225"/>
        <v>-0.99999999999938538</v>
      </c>
      <c r="J1976" s="1" t="str">
        <f t="shared" si="226"/>
        <v>X</v>
      </c>
    </row>
    <row r="1977" spans="1:10" x14ac:dyDescent="0.2">
      <c r="A1977" s="7">
        <f t="shared" si="229"/>
        <v>-8.0221334808282925E-11</v>
      </c>
      <c r="B1977" s="12">
        <f t="shared" si="230"/>
        <v>892</v>
      </c>
      <c r="C1977" s="6" t="e">
        <f t="shared" si="227"/>
        <v>#N/A</v>
      </c>
      <c r="D1977" s="6" t="e">
        <f t="shared" si="228"/>
        <v>#N/A</v>
      </c>
      <c r="H1977" s="1">
        <f t="shared" si="224"/>
        <v>2.9609461957338312</v>
      </c>
      <c r="I1977" s="1">
        <f t="shared" si="225"/>
        <v>-0.99999999999940448</v>
      </c>
      <c r="J1977" s="1" t="str">
        <f t="shared" si="226"/>
        <v>X</v>
      </c>
    </row>
    <row r="1978" spans="1:10" x14ac:dyDescent="0.2">
      <c r="A1978" s="7">
        <f t="shared" si="229"/>
        <v>-7.7573433606848592E-11</v>
      </c>
      <c r="B1978" s="12">
        <f t="shared" si="230"/>
        <v>893</v>
      </c>
      <c r="C1978" s="6" t="e">
        <f t="shared" si="227"/>
        <v>#N/A</v>
      </c>
      <c r="D1978" s="6" t="e">
        <f t="shared" si="228"/>
        <v>#N/A</v>
      </c>
      <c r="H1978" s="1">
        <f t="shared" si="224"/>
        <v>2.9614210940664485</v>
      </c>
      <c r="I1978" s="1">
        <f t="shared" si="225"/>
        <v>-0.99999999999942313</v>
      </c>
      <c r="J1978" s="1" t="str">
        <f t="shared" si="226"/>
        <v>X</v>
      </c>
    </row>
    <row r="1979" spans="1:10" x14ac:dyDescent="0.2">
      <c r="A1979" s="7">
        <f t="shared" si="229"/>
        <v>-7.5833048269467009E-11</v>
      </c>
      <c r="B1979" s="12">
        <f t="shared" si="230"/>
        <v>894</v>
      </c>
      <c r="C1979" s="6" t="e">
        <f t="shared" si="227"/>
        <v>#N/A</v>
      </c>
      <c r="D1979" s="6" t="e">
        <f t="shared" si="228"/>
        <v>#N/A</v>
      </c>
      <c r="H1979" s="1">
        <f t="shared" si="224"/>
        <v>2.9618954736678504</v>
      </c>
      <c r="I1979" s="1">
        <f t="shared" si="225"/>
        <v>-0.99999999999944134</v>
      </c>
      <c r="J1979" s="1" t="str">
        <f t="shared" si="226"/>
        <v>X</v>
      </c>
    </row>
    <row r="1980" spans="1:10" x14ac:dyDescent="0.2">
      <c r="A1980" s="7">
        <f t="shared" si="229"/>
        <v>-7.3173898981709266E-11</v>
      </c>
      <c r="B1980" s="12">
        <f t="shared" si="230"/>
        <v>895</v>
      </c>
      <c r="C1980" s="6" t="e">
        <f t="shared" si="227"/>
        <v>#N/A</v>
      </c>
      <c r="D1980" s="6" t="e">
        <f t="shared" si="228"/>
        <v>#N/A</v>
      </c>
      <c r="H1980" s="1">
        <f t="shared" si="224"/>
        <v>2.9623693356700209</v>
      </c>
      <c r="I1980" s="1">
        <f t="shared" si="225"/>
        <v>-0.9999999999994591</v>
      </c>
      <c r="J1980" s="1" t="str">
        <f t="shared" si="226"/>
        <v>X</v>
      </c>
    </row>
    <row r="1981" spans="1:10" x14ac:dyDescent="0.2">
      <c r="A1981" s="7">
        <f t="shared" si="229"/>
        <v>-7.0508614374053217E-11</v>
      </c>
      <c r="B1981" s="12">
        <f t="shared" si="230"/>
        <v>896</v>
      </c>
      <c r="C1981" s="6" t="e">
        <f t="shared" si="227"/>
        <v>#N/A</v>
      </c>
      <c r="D1981" s="6" t="e">
        <f t="shared" si="228"/>
        <v>#N/A</v>
      </c>
      <c r="H1981" s="1">
        <f t="shared" si="224"/>
        <v>2.9628426812012423</v>
      </c>
      <c r="I1981" s="1">
        <f t="shared" si="225"/>
        <v>-0.99999999999947597</v>
      </c>
      <c r="J1981" s="1" t="str">
        <f t="shared" si="226"/>
        <v>X</v>
      </c>
    </row>
    <row r="1982" spans="1:10" x14ac:dyDescent="0.2">
      <c r="A1982" s="7">
        <f t="shared" si="229"/>
        <v>-6.9670632134327688E-11</v>
      </c>
      <c r="B1982" s="12">
        <f t="shared" si="230"/>
        <v>897</v>
      </c>
      <c r="C1982" s="6" t="e">
        <f t="shared" si="227"/>
        <v>#N/A</v>
      </c>
      <c r="D1982" s="6" t="e">
        <f t="shared" si="228"/>
        <v>#N/A</v>
      </c>
      <c r="H1982" s="1">
        <f t="shared" si="224"/>
        <v>2.9633155113861114</v>
      </c>
      <c r="I1982" s="1">
        <f t="shared" si="225"/>
        <v>-0.99999999999949241</v>
      </c>
      <c r="J1982" s="1" t="str">
        <f t="shared" si="226"/>
        <v>X</v>
      </c>
    </row>
    <row r="1983" spans="1:10" x14ac:dyDescent="0.2">
      <c r="A1983" s="7">
        <f t="shared" si="229"/>
        <v>-6.699512199364038E-11</v>
      </c>
      <c r="B1983" s="12">
        <f t="shared" si="230"/>
        <v>898</v>
      </c>
      <c r="C1983" s="6" t="e">
        <f t="shared" si="227"/>
        <v>#N/A</v>
      </c>
      <c r="D1983" s="6" t="e">
        <f t="shared" si="228"/>
        <v>#N/A</v>
      </c>
      <c r="H1983" s="1">
        <f t="shared" si="224"/>
        <v>2.9637878273455551</v>
      </c>
      <c r="I1983" s="1">
        <f t="shared" si="225"/>
        <v>-0.99999999999950839</v>
      </c>
      <c r="J1983" s="1" t="str">
        <f t="shared" si="226"/>
        <v>X</v>
      </c>
    </row>
    <row r="1984" spans="1:10" x14ac:dyDescent="0.2">
      <c r="A1984" s="7">
        <f t="shared" si="229"/>
        <v>-6.4313476533165105E-11</v>
      </c>
      <c r="B1984" s="12">
        <f t="shared" si="230"/>
        <v>899</v>
      </c>
      <c r="C1984" s="6" t="e">
        <f t="shared" si="227"/>
        <v>#N/A</v>
      </c>
      <c r="D1984" s="6" t="e">
        <f t="shared" si="228"/>
        <v>#N/A</v>
      </c>
      <c r="H1984" s="1">
        <f t="shared" si="224"/>
        <v>2.9642596301968491</v>
      </c>
      <c r="I1984" s="1">
        <f t="shared" si="225"/>
        <v>-0.99999999999952394</v>
      </c>
      <c r="J1984" s="1" t="str">
        <f t="shared" si="226"/>
        <v>X</v>
      </c>
    </row>
    <row r="1985" spans="1:10" x14ac:dyDescent="0.2">
      <c r="A1985" s="7">
        <f t="shared" si="229"/>
        <v>-6.3465268760377994E-11</v>
      </c>
      <c r="B1985" s="12">
        <f t="shared" si="230"/>
        <v>900</v>
      </c>
      <c r="C1985" s="6" t="e">
        <f t="shared" si="227"/>
        <v>#N/A</v>
      </c>
      <c r="D1985" s="6" t="e">
        <f t="shared" si="228"/>
        <v>#N/A</v>
      </c>
      <c r="H1985" s="1">
        <f t="shared" si="224"/>
        <v>2.9647309210536292</v>
      </c>
      <c r="I1985" s="1">
        <f t="shared" si="225"/>
        <v>-0.99999999999953904</v>
      </c>
      <c r="J1985" s="1" t="str">
        <f t="shared" si="226"/>
        <v>X</v>
      </c>
    </row>
    <row r="1986" spans="1:10" x14ac:dyDescent="0.2">
      <c r="A1986" s="7">
        <f t="shared" si="229"/>
        <v>-6.0773397766837739E-11</v>
      </c>
      <c r="B1986" s="12">
        <f t="shared" si="230"/>
        <v>901</v>
      </c>
      <c r="C1986" s="6" t="e">
        <f t="shared" si="227"/>
        <v>#N/A</v>
      </c>
      <c r="D1986" s="6" t="e">
        <f t="shared" si="228"/>
        <v>#N/A</v>
      </c>
      <c r="H1986" s="1">
        <f t="shared" ref="H1986:H2049" si="231">LOG(B2008)</f>
        <v>2.965201701025912</v>
      </c>
      <c r="I1986" s="1">
        <f t="shared" ref="I1986:I2049" si="232">((LOG(Q))+k*((EXP((-a*Q*B2008)))-1))</f>
        <v>-0.99999999999955325</v>
      </c>
      <c r="J1986" s="1" t="str">
        <f t="shared" si="226"/>
        <v>X</v>
      </c>
    </row>
    <row r="1987" spans="1:10" x14ac:dyDescent="0.2">
      <c r="A1987" s="7">
        <f t="shared" si="229"/>
        <v>-5.8075391453477657E-11</v>
      </c>
      <c r="B1987" s="12">
        <f t="shared" si="230"/>
        <v>902</v>
      </c>
      <c r="C1987" s="6" t="e">
        <f t="shared" si="227"/>
        <v>#N/A</v>
      </c>
      <c r="D1987" s="6" t="e">
        <f t="shared" si="228"/>
        <v>#N/A</v>
      </c>
      <c r="H1987" s="1">
        <f t="shared" si="231"/>
        <v>2.9656719712201065</v>
      </c>
      <c r="I1987" s="1">
        <f t="shared" si="232"/>
        <v>-0.99999999999956746</v>
      </c>
      <c r="J1987" s="1" t="str">
        <f t="shared" si="226"/>
        <v>X</v>
      </c>
    </row>
    <row r="1988" spans="1:10" x14ac:dyDescent="0.2">
      <c r="A1988" s="7">
        <f t="shared" si="229"/>
        <v>-5.8139812311334802E-11</v>
      </c>
      <c r="B1988" s="12">
        <f t="shared" si="230"/>
        <v>903</v>
      </c>
      <c r="C1988" s="6" t="e">
        <f t="shared" si="227"/>
        <v>#N/A</v>
      </c>
      <c r="D1988" s="6" t="e">
        <f t="shared" si="228"/>
        <v>#N/A</v>
      </c>
      <c r="H1988" s="1">
        <f t="shared" si="231"/>
        <v>2.9661417327390325</v>
      </c>
      <c r="I1988" s="1">
        <f t="shared" si="232"/>
        <v>-0.99999999999958122</v>
      </c>
      <c r="J1988" s="1" t="str">
        <f t="shared" ref="J1988:J2051" si="233">IF(AND(B2010&gt;p,A2010&gt;-1),"X","")</f>
        <v>X</v>
      </c>
    </row>
    <row r="1989" spans="1:10" x14ac:dyDescent="0.2">
      <c r="A1989" s="7">
        <f t="shared" si="229"/>
        <v>-5.5432603018263876E-11</v>
      </c>
      <c r="B1989" s="12">
        <f t="shared" si="230"/>
        <v>904</v>
      </c>
      <c r="C1989" s="6" t="e">
        <f t="shared" si="227"/>
        <v>#N/A</v>
      </c>
      <c r="D1989" s="6" t="e">
        <f t="shared" si="228"/>
        <v>#N/A</v>
      </c>
      <c r="H1989" s="1">
        <f t="shared" si="231"/>
        <v>2.9666109866819341</v>
      </c>
      <c r="I1989" s="1">
        <f t="shared" si="232"/>
        <v>-0.9999999999995941</v>
      </c>
      <c r="J1989" s="1" t="str">
        <f t="shared" si="233"/>
        <v>X</v>
      </c>
    </row>
    <row r="1990" spans="1:10" x14ac:dyDescent="0.2">
      <c r="A1990" s="7">
        <f t="shared" si="229"/>
        <v>-5.2719258405383658E-11</v>
      </c>
      <c r="B1990" s="12">
        <f t="shared" si="230"/>
        <v>905</v>
      </c>
      <c r="C1990" s="6" t="e">
        <f t="shared" si="227"/>
        <v>#N/A</v>
      </c>
      <c r="D1990" s="6" t="e">
        <f t="shared" si="228"/>
        <v>#N/A</v>
      </c>
      <c r="H1990" s="1">
        <f t="shared" si="231"/>
        <v>2.9670797341444972</v>
      </c>
      <c r="I1990" s="1">
        <f t="shared" si="232"/>
        <v>-0.99999999999960743</v>
      </c>
      <c r="J1990" s="1" t="str">
        <f t="shared" si="233"/>
        <v>X</v>
      </c>
    </row>
    <row r="1991" spans="1:10" x14ac:dyDescent="0.2">
      <c r="A1991" s="7">
        <f t="shared" si="229"/>
        <v>-5.2777543943399703E-11</v>
      </c>
      <c r="B1991" s="12">
        <f t="shared" si="230"/>
        <v>906</v>
      </c>
      <c r="C1991" s="6" t="e">
        <f t="shared" si="227"/>
        <v>#N/A</v>
      </c>
      <c r="D1991" s="6" t="e">
        <f t="shared" si="228"/>
        <v>#N/A</v>
      </c>
      <c r="H1991" s="1">
        <f t="shared" si="231"/>
        <v>2.9675479762188619</v>
      </c>
      <c r="I1991" s="1">
        <f t="shared" si="232"/>
        <v>-0.99999999999961986</v>
      </c>
      <c r="J1991" s="1" t="str">
        <f t="shared" si="233"/>
        <v>X</v>
      </c>
    </row>
    <row r="1992" spans="1:10" x14ac:dyDescent="0.2">
      <c r="A1992" s="7">
        <f t="shared" si="229"/>
        <v>-5.005499635083252E-11</v>
      </c>
      <c r="B1992" s="12">
        <f t="shared" si="230"/>
        <v>907</v>
      </c>
      <c r="C1992" s="6" t="e">
        <f t="shared" si="227"/>
        <v>#N/A</v>
      </c>
      <c r="D1992" s="6" t="e">
        <f t="shared" si="228"/>
        <v>#N/A</v>
      </c>
      <c r="H1992" s="1">
        <f t="shared" si="231"/>
        <v>2.9680157139936418</v>
      </c>
      <c r="I1992" s="1">
        <f t="shared" si="232"/>
        <v>-0.99999999999963141</v>
      </c>
      <c r="J1992" s="1" t="str">
        <f t="shared" si="233"/>
        <v>X</v>
      </c>
    </row>
    <row r="1993" spans="1:10" x14ac:dyDescent="0.2">
      <c r="A1993" s="7">
        <f t="shared" si="229"/>
        <v>-5.0110214228908466E-11</v>
      </c>
      <c r="B1993" s="12">
        <f t="shared" si="230"/>
        <v>908</v>
      </c>
      <c r="C1993" s="6" t="e">
        <f t="shared" si="227"/>
        <v>#N/A</v>
      </c>
      <c r="D1993" s="6" t="e">
        <f t="shared" si="228"/>
        <v>#N/A</v>
      </c>
      <c r="H1993" s="1">
        <f t="shared" si="231"/>
        <v>2.9684829485539352</v>
      </c>
      <c r="I1993" s="1">
        <f t="shared" si="232"/>
        <v>-0.9999999999996434</v>
      </c>
      <c r="J1993" s="1" t="str">
        <f t="shared" si="233"/>
        <v>X</v>
      </c>
    </row>
    <row r="1994" spans="1:10" x14ac:dyDescent="0.2">
      <c r="A1994" s="7">
        <f t="shared" si="229"/>
        <v>-4.6449474173145987E-11</v>
      </c>
      <c r="B1994" s="12">
        <f t="shared" si="230"/>
        <v>909</v>
      </c>
      <c r="C1994" s="6" t="e">
        <f t="shared" si="227"/>
        <v>#N/A</v>
      </c>
      <c r="D1994" s="6" t="e">
        <f t="shared" si="228"/>
        <v>#N/A</v>
      </c>
      <c r="H1994" s="1">
        <f t="shared" si="231"/>
        <v>2.9689496809813427</v>
      </c>
      <c r="I1994" s="1">
        <f t="shared" si="232"/>
        <v>-0.9999999999996545</v>
      </c>
      <c r="J1994" s="1" t="str">
        <f t="shared" si="233"/>
        <v>X</v>
      </c>
    </row>
    <row r="1995" spans="1:10" x14ac:dyDescent="0.2">
      <c r="A1995" s="7">
        <f t="shared" si="229"/>
        <v>-4.6500601838045319E-11</v>
      </c>
      <c r="B1995" s="12">
        <f t="shared" si="230"/>
        <v>910</v>
      </c>
      <c r="C1995" s="6" t="e">
        <f t="shared" si="227"/>
        <v>#N/A</v>
      </c>
      <c r="D1995" s="6" t="e">
        <f t="shared" si="228"/>
        <v>#N/A</v>
      </c>
      <c r="H1995" s="1">
        <f t="shared" si="231"/>
        <v>2.9694159123539814</v>
      </c>
      <c r="I1995" s="1">
        <f t="shared" si="232"/>
        <v>-0.99999999999966516</v>
      </c>
      <c r="J1995" s="1" t="str">
        <f t="shared" si="233"/>
        <v>X</v>
      </c>
    </row>
    <row r="1996" spans="1:10" x14ac:dyDescent="0.2">
      <c r="A1996" s="7">
        <f t="shared" si="229"/>
        <v>-4.4689660322773863E-11</v>
      </c>
      <c r="B1996" s="12">
        <f t="shared" si="230"/>
        <v>911</v>
      </c>
      <c r="C1996" s="6" t="e">
        <f t="shared" si="227"/>
        <v>#N/A</v>
      </c>
      <c r="D1996" s="6" t="e">
        <f t="shared" si="228"/>
        <v>#N/A</v>
      </c>
      <c r="H1996" s="1">
        <f t="shared" si="231"/>
        <v>2.9698816437465001</v>
      </c>
      <c r="I1996" s="1">
        <f t="shared" si="232"/>
        <v>-0.99999999999967581</v>
      </c>
      <c r="J1996" s="1" t="str">
        <f t="shared" si="233"/>
        <v>X</v>
      </c>
    </row>
    <row r="1997" spans="1:10" x14ac:dyDescent="0.2">
      <c r="A1997" s="7">
        <f t="shared" si="229"/>
        <v>-4.2874628594359545E-11</v>
      </c>
      <c r="B1997" s="12">
        <f t="shared" si="230"/>
        <v>912</v>
      </c>
      <c r="C1997" s="6" t="e">
        <f t="shared" si="227"/>
        <v>#N/A</v>
      </c>
      <c r="D1997" s="6" t="e">
        <f t="shared" si="228"/>
        <v>#N/A</v>
      </c>
      <c r="H1997" s="1">
        <f t="shared" si="231"/>
        <v>2.9703468762300935</v>
      </c>
      <c r="I1997" s="1">
        <f t="shared" si="232"/>
        <v>-0.99999999999968603</v>
      </c>
      <c r="J1997" s="1" t="str">
        <f t="shared" si="233"/>
        <v>X</v>
      </c>
    </row>
    <row r="1998" spans="1:10" x14ac:dyDescent="0.2">
      <c r="A1998" s="7">
        <f t="shared" si="229"/>
        <v>-4.2921666045981818E-11</v>
      </c>
      <c r="B1998" s="12">
        <f t="shared" si="230"/>
        <v>913</v>
      </c>
      <c r="C1998" s="6" t="e">
        <f t="shared" si="227"/>
        <v>#N/A</v>
      </c>
      <c r="D1998" s="6" t="e">
        <f t="shared" si="228"/>
        <v>#N/A</v>
      </c>
      <c r="H1998" s="1">
        <f t="shared" si="231"/>
        <v>2.9708116108725178</v>
      </c>
      <c r="I1998" s="1">
        <f t="shared" si="232"/>
        <v>-0.9999999999996958</v>
      </c>
      <c r="J1998" s="1" t="str">
        <f t="shared" si="233"/>
        <v>X</v>
      </c>
    </row>
    <row r="1999" spans="1:10" x14ac:dyDescent="0.2">
      <c r="A1999" s="7">
        <f t="shared" si="229"/>
        <v>-4.0166396747843932E-11</v>
      </c>
      <c r="B1999" s="12">
        <f t="shared" si="230"/>
        <v>914</v>
      </c>
      <c r="C1999" s="6" t="e">
        <f t="shared" si="227"/>
        <v>#N/A</v>
      </c>
      <c r="D1999" s="6" t="e">
        <f t="shared" si="228"/>
        <v>#N/A</v>
      </c>
      <c r="H1999" s="1">
        <f t="shared" si="231"/>
        <v>2.971275848738105</v>
      </c>
      <c r="I1999" s="1">
        <f t="shared" si="232"/>
        <v>-0.99999999999970557</v>
      </c>
      <c r="J1999" s="1" t="str">
        <f t="shared" si="233"/>
        <v>X</v>
      </c>
    </row>
    <row r="2000" spans="1:10" x14ac:dyDescent="0.2">
      <c r="A2000" s="7">
        <f t="shared" si="229"/>
        <v>-3.9275241736286541E-11</v>
      </c>
      <c r="B2000" s="12">
        <f t="shared" si="230"/>
        <v>915</v>
      </c>
      <c r="C2000" s="6" t="e">
        <f t="shared" si="227"/>
        <v>#N/A</v>
      </c>
      <c r="D2000" s="6" t="e">
        <f t="shared" si="228"/>
        <v>#N/A</v>
      </c>
      <c r="H2000" s="1">
        <f t="shared" si="231"/>
        <v>2.9717395908877782</v>
      </c>
      <c r="I2000" s="1">
        <f t="shared" si="232"/>
        <v>-0.99999999999971489</v>
      </c>
      <c r="J2000" s="1" t="str">
        <f t="shared" si="233"/>
        <v>X</v>
      </c>
    </row>
    <row r="2001" spans="1:10" x14ac:dyDescent="0.2">
      <c r="A2001" s="7">
        <f t="shared" si="229"/>
        <v>-3.8382041618237268E-11</v>
      </c>
      <c r="B2001" s="12">
        <f t="shared" si="230"/>
        <v>916</v>
      </c>
      <c r="C2001" s="6" t="e">
        <f t="shared" si="227"/>
        <v>#N/A</v>
      </c>
      <c r="D2001" s="6" t="e">
        <f t="shared" si="228"/>
        <v>#N/A</v>
      </c>
      <c r="H2001" s="1">
        <f t="shared" si="231"/>
        <v>2.9722028383790646</v>
      </c>
      <c r="I2001" s="1">
        <f t="shared" si="232"/>
        <v>-0.99999999999972378</v>
      </c>
      <c r="J2001" s="1" t="str">
        <f t="shared" si="233"/>
        <v>X</v>
      </c>
    </row>
    <row r="2002" spans="1:10" x14ac:dyDescent="0.2">
      <c r="A2002" s="7">
        <f t="shared" si="229"/>
        <v>-3.7486796393545494E-11</v>
      </c>
      <c r="B2002" s="12">
        <f t="shared" si="230"/>
        <v>917</v>
      </c>
      <c r="C2002" s="6" t="e">
        <f t="shared" si="227"/>
        <v>#N/A</v>
      </c>
      <c r="D2002" s="6" t="e">
        <f t="shared" si="228"/>
        <v>#N/A</v>
      </c>
      <c r="H2002" s="1">
        <f t="shared" si="231"/>
        <v>2.9726655922661109</v>
      </c>
      <c r="I2002" s="1">
        <f t="shared" si="232"/>
        <v>-0.99999999999973266</v>
      </c>
      <c r="J2002" s="1" t="str">
        <f t="shared" si="233"/>
        <v>X</v>
      </c>
    </row>
    <row r="2003" spans="1:10" x14ac:dyDescent="0.2">
      <c r="A2003" s="7">
        <f t="shared" si="229"/>
        <v>-3.5651313599093969E-11</v>
      </c>
      <c r="B2003" s="12">
        <f t="shared" si="230"/>
        <v>918</v>
      </c>
      <c r="C2003" s="6" t="e">
        <f t="shared" si="227"/>
        <v>#N/A</v>
      </c>
      <c r="D2003" s="6" t="e">
        <f t="shared" si="228"/>
        <v>#N/A</v>
      </c>
      <c r="H2003" s="1">
        <f t="shared" si="231"/>
        <v>2.9731278535996988</v>
      </c>
      <c r="I2003" s="1">
        <f t="shared" si="232"/>
        <v>-0.99999999999974065</v>
      </c>
      <c r="J2003" s="1" t="str">
        <f t="shared" si="233"/>
        <v>X</v>
      </c>
    </row>
    <row r="2004" spans="1:10" x14ac:dyDescent="0.2">
      <c r="A2004" s="7">
        <f t="shared" si="229"/>
        <v>-3.4750955607881143E-11</v>
      </c>
      <c r="B2004" s="12">
        <f t="shared" si="230"/>
        <v>919</v>
      </c>
      <c r="C2004" s="6" t="e">
        <f t="shared" si="227"/>
        <v>#N/A</v>
      </c>
      <c r="D2004" s="6" t="e">
        <f t="shared" si="228"/>
        <v>#N/A</v>
      </c>
      <c r="H2004" s="1">
        <f t="shared" si="231"/>
        <v>2.973589623427257</v>
      </c>
      <c r="I2004" s="1">
        <f t="shared" si="232"/>
        <v>-0.99999999999974865</v>
      </c>
      <c r="J2004" s="1" t="str">
        <f t="shared" si="233"/>
        <v>X</v>
      </c>
    </row>
    <row r="2005" spans="1:10" x14ac:dyDescent="0.2">
      <c r="A2005" s="7">
        <f t="shared" si="229"/>
        <v>-3.3848552510126047E-11</v>
      </c>
      <c r="B2005" s="12">
        <f t="shared" si="230"/>
        <v>920</v>
      </c>
      <c r="C2005" s="6" t="e">
        <f t="shared" si="227"/>
        <v>#N/A</v>
      </c>
      <c r="D2005" s="6" t="e">
        <f t="shared" si="228"/>
        <v>#N/A</v>
      </c>
      <c r="H2005" s="1">
        <f t="shared" si="231"/>
        <v>2.9740509027928774</v>
      </c>
      <c r="I2005" s="1">
        <f t="shared" si="232"/>
        <v>-0.99999999999975664</v>
      </c>
      <c r="J2005" s="1" t="str">
        <f t="shared" si="233"/>
        <v>X</v>
      </c>
    </row>
    <row r="2006" spans="1:10" x14ac:dyDescent="0.2">
      <c r="A2006" s="7">
        <f t="shared" si="229"/>
        <v>-3.2944104305691435E-11</v>
      </c>
      <c r="B2006" s="12">
        <f t="shared" si="230"/>
        <v>921</v>
      </c>
      <c r="C2006" s="6" t="e">
        <f t="shared" si="227"/>
        <v>#N/A</v>
      </c>
      <c r="D2006" s="6" t="e">
        <f t="shared" si="228"/>
        <v>#N/A</v>
      </c>
      <c r="H2006" s="1">
        <f t="shared" si="231"/>
        <v>2.9745116927373285</v>
      </c>
      <c r="I2006" s="1">
        <f t="shared" si="232"/>
        <v>-0.99999999999976463</v>
      </c>
      <c r="J2006" s="1" t="str">
        <f t="shared" si="233"/>
        <v>X</v>
      </c>
    </row>
    <row r="2007" spans="1:10" x14ac:dyDescent="0.2">
      <c r="A2007" s="7">
        <f t="shared" si="229"/>
        <v>-3.2037610994747258E-11</v>
      </c>
      <c r="B2007" s="12">
        <f t="shared" si="230"/>
        <v>922</v>
      </c>
      <c r="C2007" s="6" t="e">
        <f t="shared" si="227"/>
        <v>#N/A</v>
      </c>
      <c r="D2007" s="6" t="e">
        <f t="shared" si="228"/>
        <v>#N/A</v>
      </c>
      <c r="H2007" s="1">
        <f t="shared" si="231"/>
        <v>2.9749719942980688</v>
      </c>
      <c r="I2007" s="1">
        <f t="shared" si="232"/>
        <v>-0.99999999999977174</v>
      </c>
      <c r="J2007" s="1" t="str">
        <f t="shared" si="233"/>
        <v>X</v>
      </c>
    </row>
    <row r="2008" spans="1:10" x14ac:dyDescent="0.2">
      <c r="A2008" s="7">
        <f t="shared" si="229"/>
        <v>-3.0185767347527585E-11</v>
      </c>
      <c r="B2008" s="12">
        <f>B2007+1</f>
        <v>923</v>
      </c>
      <c r="C2008" s="6" t="e">
        <f t="shared" ref="C2008:C2071" si="234">IF(J1986="X",NA(),10^((LOG(Q))+k*((EXP((-a*Q*B2008)))-1)))</f>
        <v>#N/A</v>
      </c>
      <c r="D2008" s="6" t="e">
        <f t="shared" ref="D2008:D2071" si="235">IF(AND(B2008&gt;p,(A2008&gt;-1)),NA(),B2008*C2008)</f>
        <v>#N/A</v>
      </c>
      <c r="H2008" s="1">
        <f t="shared" si="231"/>
        <v>2.975431808509263</v>
      </c>
      <c r="I2008" s="1">
        <f t="shared" si="232"/>
        <v>-0.99999999999977929</v>
      </c>
      <c r="J2008" s="1" t="str">
        <f t="shared" si="233"/>
        <v>X</v>
      </c>
    </row>
    <row r="2009" spans="1:10" x14ac:dyDescent="0.2">
      <c r="A2009" s="7">
        <f t="shared" ref="A2009:A2072" si="236">(I1987-I1986)/(H1987-H1986)</f>
        <v>-3.0218489052961693E-11</v>
      </c>
      <c r="B2009" s="12">
        <f t="shared" ref="B2009:B2072" si="237">B2008+1</f>
        <v>924</v>
      </c>
      <c r="C2009" s="6" t="e">
        <f t="shared" si="234"/>
        <v>#N/A</v>
      </c>
      <c r="D2009" s="6" t="e">
        <f t="shared" si="235"/>
        <v>#N/A</v>
      </c>
      <c r="H2009" s="1">
        <f t="shared" si="231"/>
        <v>2.9758911364017928</v>
      </c>
      <c r="I2009" s="1">
        <f t="shared" si="232"/>
        <v>-0.99999999999978595</v>
      </c>
      <c r="J2009" s="1" t="str">
        <f t="shared" si="233"/>
        <v>X</v>
      </c>
    </row>
    <row r="2010" spans="1:10" x14ac:dyDescent="0.2">
      <c r="A2010" s="7">
        <f t="shared" si="236"/>
        <v>-2.9305860422171854E-11</v>
      </c>
      <c r="B2010" s="12">
        <f t="shared" si="237"/>
        <v>925</v>
      </c>
      <c r="C2010" s="6" t="e">
        <f t="shared" si="234"/>
        <v>#N/A</v>
      </c>
      <c r="D2010" s="6" t="e">
        <f t="shared" si="235"/>
        <v>#N/A</v>
      </c>
      <c r="H2010" s="1">
        <f t="shared" si="231"/>
        <v>2.9763499790032735</v>
      </c>
      <c r="I2010" s="1">
        <f t="shared" si="232"/>
        <v>-0.99999999999979305</v>
      </c>
      <c r="J2010" s="1" t="str">
        <f t="shared" si="233"/>
        <v>X</v>
      </c>
    </row>
    <row r="2011" spans="1:10" x14ac:dyDescent="0.2">
      <c r="A2011" s="7">
        <f t="shared" si="236"/>
        <v>-2.7444813795312223E-11</v>
      </c>
      <c r="B2011" s="12">
        <f t="shared" si="237"/>
        <v>926</v>
      </c>
      <c r="C2011" s="6" t="e">
        <f t="shared" si="234"/>
        <v>#N/A</v>
      </c>
      <c r="D2011" s="6" t="e">
        <f t="shared" si="235"/>
        <v>#N/A</v>
      </c>
      <c r="H2011" s="1">
        <f t="shared" si="231"/>
        <v>2.976808337338066</v>
      </c>
      <c r="I2011" s="1">
        <f t="shared" si="232"/>
        <v>-0.99999999999979927</v>
      </c>
      <c r="J2011" s="1" t="str">
        <f t="shared" si="233"/>
        <v>X</v>
      </c>
    </row>
    <row r="2012" spans="1:10" x14ac:dyDescent="0.2">
      <c r="A2012" s="7">
        <f t="shared" si="236"/>
        <v>-2.842186328359853E-11</v>
      </c>
      <c r="B2012" s="12">
        <f t="shared" si="237"/>
        <v>927</v>
      </c>
      <c r="C2012" s="6" t="e">
        <f t="shared" si="234"/>
        <v>#N/A</v>
      </c>
      <c r="D2012" s="6" t="e">
        <f t="shared" si="235"/>
        <v>#N/A</v>
      </c>
      <c r="H2012" s="1">
        <f t="shared" si="231"/>
        <v>2.9772662124272928</v>
      </c>
      <c r="I2012" s="1">
        <f t="shared" si="232"/>
        <v>-0.99999999999980593</v>
      </c>
      <c r="J2012" s="1" t="str">
        <f t="shared" si="233"/>
        <v>X</v>
      </c>
    </row>
    <row r="2013" spans="1:10" x14ac:dyDescent="0.2">
      <c r="A2013" s="7">
        <f t="shared" si="236"/>
        <v>-2.6555703890285579E-11</v>
      </c>
      <c r="B2013" s="12">
        <f t="shared" si="237"/>
        <v>928</v>
      </c>
      <c r="C2013" s="6" t="e">
        <f t="shared" si="234"/>
        <v>#N/A</v>
      </c>
      <c r="D2013" s="6" t="e">
        <f t="shared" si="235"/>
        <v>#N/A</v>
      </c>
      <c r="H2013" s="1">
        <f t="shared" si="231"/>
        <v>2.9777236052888476</v>
      </c>
      <c r="I2013" s="1">
        <f t="shared" si="232"/>
        <v>-0.99999999999981171</v>
      </c>
      <c r="J2013" s="1" t="str">
        <f t="shared" si="233"/>
        <v>X</v>
      </c>
    </row>
    <row r="2014" spans="1:10" x14ac:dyDescent="0.2">
      <c r="A2014" s="7">
        <f t="shared" si="236"/>
        <v>-2.4685454283725842E-11</v>
      </c>
      <c r="B2014" s="12">
        <f t="shared" si="237"/>
        <v>929</v>
      </c>
      <c r="C2014" s="6" t="e">
        <f t="shared" si="234"/>
        <v>#N/A</v>
      </c>
      <c r="D2014" s="6" t="e">
        <f t="shared" si="235"/>
        <v>#N/A</v>
      </c>
      <c r="H2014" s="1">
        <f t="shared" si="231"/>
        <v>2.9781805169374138</v>
      </c>
      <c r="I2014" s="1">
        <f t="shared" si="232"/>
        <v>-0.99999999999981792</v>
      </c>
      <c r="J2014" s="1" t="str">
        <f t="shared" si="233"/>
        <v>X</v>
      </c>
    </row>
    <row r="2015" spans="1:10" x14ac:dyDescent="0.2">
      <c r="A2015" s="7">
        <f t="shared" si="236"/>
        <v>-2.5662503772028684E-11</v>
      </c>
      <c r="B2015" s="12">
        <f t="shared" si="237"/>
        <v>930</v>
      </c>
      <c r="C2015" s="6" t="e">
        <f t="shared" si="234"/>
        <v>#N/A</v>
      </c>
      <c r="D2015" s="6" t="e">
        <f t="shared" si="235"/>
        <v>#N/A</v>
      </c>
      <c r="H2015" s="1">
        <f t="shared" si="231"/>
        <v>2.9786369483844743</v>
      </c>
      <c r="I2015" s="1">
        <f t="shared" si="232"/>
        <v>-0.99999999999982325</v>
      </c>
      <c r="J2015" s="1" t="str">
        <f t="shared" si="233"/>
        <v>X</v>
      </c>
    </row>
    <row r="2016" spans="1:10" x14ac:dyDescent="0.2">
      <c r="A2016" s="7">
        <f t="shared" si="236"/>
        <v>-2.37871413990249E-11</v>
      </c>
      <c r="B2016" s="12">
        <f t="shared" si="237"/>
        <v>931</v>
      </c>
      <c r="C2016" s="6" t="e">
        <f t="shared" si="234"/>
        <v>#N/A</v>
      </c>
      <c r="D2016" s="6" t="e">
        <f t="shared" si="235"/>
        <v>#N/A</v>
      </c>
      <c r="H2016" s="1">
        <f t="shared" si="231"/>
        <v>2.9790929006383262</v>
      </c>
      <c r="I2016" s="1">
        <f t="shared" si="232"/>
        <v>-0.99999999999982903</v>
      </c>
      <c r="J2016" s="1" t="str">
        <f t="shared" si="233"/>
        <v>X</v>
      </c>
    </row>
    <row r="2017" spans="1:10" x14ac:dyDescent="0.2">
      <c r="A2017" s="7">
        <f t="shared" si="236"/>
        <v>-2.2860197022093832E-11</v>
      </c>
      <c r="B2017" s="12">
        <f t="shared" si="237"/>
        <v>932</v>
      </c>
      <c r="C2017" s="6" t="e">
        <f t="shared" si="234"/>
        <v>#N/A</v>
      </c>
      <c r="D2017" s="6" t="e">
        <f t="shared" si="235"/>
        <v>#N/A</v>
      </c>
      <c r="H2017" s="1">
        <f t="shared" si="231"/>
        <v>2.9795483747040952</v>
      </c>
      <c r="I2017" s="1">
        <f t="shared" si="232"/>
        <v>-0.99999999999983435</v>
      </c>
      <c r="J2017" s="1" t="str">
        <f t="shared" si="233"/>
        <v>X</v>
      </c>
    </row>
    <row r="2018" spans="1:10" x14ac:dyDescent="0.2">
      <c r="A2018" s="7">
        <f t="shared" si="236"/>
        <v>-2.2884738301108514E-11</v>
      </c>
      <c r="B2018" s="12">
        <f t="shared" si="237"/>
        <v>933</v>
      </c>
      <c r="C2018" s="6" t="e">
        <f t="shared" si="234"/>
        <v>#N/A</v>
      </c>
      <c r="D2018" s="6" t="e">
        <f t="shared" si="235"/>
        <v>#N/A</v>
      </c>
      <c r="H2018" s="1">
        <f t="shared" si="231"/>
        <v>2.9800033715837464</v>
      </c>
      <c r="I2018" s="1">
        <f t="shared" si="232"/>
        <v>-0.99999999999983968</v>
      </c>
      <c r="J2018" s="1" t="str">
        <f t="shared" si="233"/>
        <v>X</v>
      </c>
    </row>
    <row r="2019" spans="1:10" x14ac:dyDescent="0.2">
      <c r="A2019" s="7">
        <f t="shared" si="236"/>
        <v>-2.1954726264294303E-11</v>
      </c>
      <c r="B2019" s="12">
        <f t="shared" si="237"/>
        <v>934</v>
      </c>
      <c r="C2019" s="6" t="e">
        <f t="shared" si="234"/>
        <v>#N/A</v>
      </c>
      <c r="D2019" s="6" t="e">
        <f t="shared" si="235"/>
        <v>#N/A</v>
      </c>
      <c r="H2019" s="1">
        <f t="shared" si="231"/>
        <v>2.9804578922761</v>
      </c>
      <c r="I2019" s="1">
        <f t="shared" si="232"/>
        <v>-0.99999999999984457</v>
      </c>
      <c r="J2019" s="1" t="str">
        <f t="shared" si="233"/>
        <v>X</v>
      </c>
    </row>
    <row r="2020" spans="1:10" x14ac:dyDescent="0.2">
      <c r="A2020" s="7">
        <f t="shared" si="236"/>
        <v>-2.10226691208928E-11</v>
      </c>
      <c r="B2020" s="12">
        <f t="shared" si="237"/>
        <v>935</v>
      </c>
      <c r="C2020" s="6" t="e">
        <f t="shared" si="234"/>
        <v>#N/A</v>
      </c>
      <c r="D2020" s="6" t="e">
        <f t="shared" si="235"/>
        <v>#N/A</v>
      </c>
      <c r="H2020" s="1">
        <f t="shared" si="231"/>
        <v>2.9809119377768436</v>
      </c>
      <c r="I2020" s="1">
        <f t="shared" si="232"/>
        <v>-0.99999999999984945</v>
      </c>
      <c r="J2020" s="1" t="str">
        <f t="shared" si="233"/>
        <v>X</v>
      </c>
    </row>
    <row r="2021" spans="1:10" x14ac:dyDescent="0.2">
      <c r="A2021" s="7">
        <f t="shared" si="236"/>
        <v>-2.1045165293319336E-11</v>
      </c>
      <c r="B2021" s="12">
        <f t="shared" si="237"/>
        <v>936</v>
      </c>
      <c r="C2021" s="6" t="e">
        <f t="shared" si="234"/>
        <v>#N/A</v>
      </c>
      <c r="D2021" s="6" t="e">
        <f t="shared" si="235"/>
        <v>#N/A</v>
      </c>
      <c r="H2021" s="1">
        <f t="shared" si="231"/>
        <v>2.9813655090785445</v>
      </c>
      <c r="I2021" s="1">
        <f t="shared" si="232"/>
        <v>-0.99999999999985434</v>
      </c>
      <c r="J2021" s="1" t="str">
        <f t="shared" si="233"/>
        <v>X</v>
      </c>
    </row>
    <row r="2022" spans="1:10" x14ac:dyDescent="0.2">
      <c r="A2022" s="7">
        <f t="shared" si="236"/>
        <v>-2.0110040490009894E-11</v>
      </c>
      <c r="B2022" s="12">
        <f t="shared" si="237"/>
        <v>937</v>
      </c>
      <c r="C2022" s="6" t="e">
        <f t="shared" si="234"/>
        <v>#N/A</v>
      </c>
      <c r="D2022" s="6" t="e">
        <f t="shared" si="235"/>
        <v>#N/A</v>
      </c>
      <c r="H2022" s="1">
        <f t="shared" si="231"/>
        <v>2.9818186071706636</v>
      </c>
      <c r="I2022" s="1">
        <f t="shared" si="232"/>
        <v>-0.99999999999985878</v>
      </c>
      <c r="J2022" s="1" t="str">
        <f t="shared" si="233"/>
        <v>X</v>
      </c>
    </row>
    <row r="2023" spans="1:10" x14ac:dyDescent="0.2">
      <c r="A2023" s="7">
        <f t="shared" si="236"/>
        <v>-1.9172870580121654E-11</v>
      </c>
      <c r="B2023" s="12">
        <f t="shared" si="237"/>
        <v>938</v>
      </c>
      <c r="C2023" s="6" t="e">
        <f t="shared" si="234"/>
        <v>#N/A</v>
      </c>
      <c r="D2023" s="6" t="e">
        <f t="shared" si="235"/>
        <v>#N/A</v>
      </c>
      <c r="H2023" s="1">
        <f t="shared" si="231"/>
        <v>2.9822712330395684</v>
      </c>
      <c r="I2023" s="1">
        <f t="shared" si="232"/>
        <v>-0.99999999999986322</v>
      </c>
      <c r="J2023" s="1" t="str">
        <f t="shared" si="233"/>
        <v>X</v>
      </c>
    </row>
    <row r="2024" spans="1:10" x14ac:dyDescent="0.2">
      <c r="A2024" s="7">
        <f t="shared" si="236"/>
        <v>-1.9193321645966971E-11</v>
      </c>
      <c r="B2024" s="12">
        <f t="shared" si="237"/>
        <v>939</v>
      </c>
      <c r="C2024" s="6" t="e">
        <f t="shared" si="234"/>
        <v>#N/A</v>
      </c>
      <c r="D2024" s="6" t="e">
        <f t="shared" si="235"/>
        <v>#N/A</v>
      </c>
      <c r="H2024" s="1">
        <f t="shared" si="231"/>
        <v>2.9827233876685453</v>
      </c>
      <c r="I2024" s="1">
        <f t="shared" si="232"/>
        <v>-0.99999999999986766</v>
      </c>
      <c r="J2024" s="1" t="str">
        <f t="shared" si="233"/>
        <v>X</v>
      </c>
    </row>
    <row r="2025" spans="1:10" x14ac:dyDescent="0.2">
      <c r="A2025" s="7">
        <f t="shared" si="236"/>
        <v>-1.7292395440602224E-11</v>
      </c>
      <c r="B2025" s="12">
        <f t="shared" si="237"/>
        <v>940</v>
      </c>
      <c r="C2025" s="6" t="e">
        <f t="shared" si="234"/>
        <v>#N/A</v>
      </c>
      <c r="D2025" s="6" t="e">
        <f t="shared" si="235"/>
        <v>#N/A</v>
      </c>
      <c r="H2025" s="1">
        <f t="shared" si="231"/>
        <v>2.9831750720378132</v>
      </c>
      <c r="I2025" s="1">
        <f t="shared" si="232"/>
        <v>-0.99999999999987166</v>
      </c>
      <c r="J2025" s="1" t="str">
        <f t="shared" si="233"/>
        <v>X</v>
      </c>
    </row>
    <row r="2026" spans="1:10" x14ac:dyDescent="0.2">
      <c r="A2026" s="7">
        <f t="shared" si="236"/>
        <v>-1.731080139984638E-11</v>
      </c>
      <c r="B2026" s="12">
        <f t="shared" si="237"/>
        <v>941</v>
      </c>
      <c r="C2026" s="6" t="e">
        <f t="shared" si="234"/>
        <v>#N/A</v>
      </c>
      <c r="D2026" s="6" t="e">
        <f t="shared" si="235"/>
        <v>#N/A</v>
      </c>
      <c r="H2026" s="1">
        <f t="shared" si="231"/>
        <v>2.9836262871245345</v>
      </c>
      <c r="I2026" s="1">
        <f t="shared" si="232"/>
        <v>-0.99999999999987566</v>
      </c>
      <c r="J2026" s="1" t="str">
        <f t="shared" si="233"/>
        <v>X</v>
      </c>
    </row>
    <row r="2027" spans="1:10" x14ac:dyDescent="0.2">
      <c r="A2027" s="7">
        <f t="shared" si="236"/>
        <v>-1.7329207359078497E-11</v>
      </c>
      <c r="B2027" s="12">
        <f t="shared" si="237"/>
        <v>942</v>
      </c>
      <c r="C2027" s="6" t="e">
        <f t="shared" si="234"/>
        <v>#N/A</v>
      </c>
      <c r="D2027" s="6" t="e">
        <f t="shared" si="235"/>
        <v>#N/A</v>
      </c>
      <c r="H2027" s="1">
        <f t="shared" si="231"/>
        <v>2.9840770339028309</v>
      </c>
      <c r="I2027" s="1">
        <f t="shared" si="232"/>
        <v>-0.99999999999987965</v>
      </c>
      <c r="J2027" s="1" t="str">
        <f t="shared" si="233"/>
        <v>X</v>
      </c>
    </row>
    <row r="2028" spans="1:10" x14ac:dyDescent="0.2">
      <c r="A2028" s="7">
        <f t="shared" si="236"/>
        <v>-1.7347613318305823E-11</v>
      </c>
      <c r="B2028" s="12">
        <f t="shared" si="237"/>
        <v>943</v>
      </c>
      <c r="C2028" s="6" t="e">
        <f t="shared" si="234"/>
        <v>#N/A</v>
      </c>
      <c r="D2028" s="6" t="e">
        <f t="shared" si="235"/>
        <v>#N/A</v>
      </c>
      <c r="H2028" s="1">
        <f t="shared" si="231"/>
        <v>2.9845273133437926</v>
      </c>
      <c r="I2028" s="1">
        <f t="shared" si="232"/>
        <v>-0.99999999999988365</v>
      </c>
      <c r="J2028" s="1" t="str">
        <f t="shared" si="233"/>
        <v>X</v>
      </c>
    </row>
    <row r="2029" spans="1:10" x14ac:dyDescent="0.2">
      <c r="A2029" s="7">
        <f t="shared" si="236"/>
        <v>-1.5436461580042526E-11</v>
      </c>
      <c r="B2029" s="12">
        <f t="shared" si="237"/>
        <v>944</v>
      </c>
      <c r="C2029" s="6" t="e">
        <f t="shared" si="234"/>
        <v>#N/A</v>
      </c>
      <c r="D2029" s="6" t="e">
        <f t="shared" si="235"/>
        <v>#N/A</v>
      </c>
      <c r="H2029" s="1">
        <f t="shared" si="231"/>
        <v>2.9849771264154934</v>
      </c>
      <c r="I2029" s="1">
        <f t="shared" si="232"/>
        <v>-0.9999999999998872</v>
      </c>
      <c r="J2029" s="1" t="str">
        <f t="shared" si="233"/>
        <v>X</v>
      </c>
    </row>
    <row r="2030" spans="1:10" x14ac:dyDescent="0.2">
      <c r="A2030" s="7">
        <f t="shared" si="236"/>
        <v>-1.6418623834707992E-11</v>
      </c>
      <c r="B2030" s="12">
        <f t="shared" si="237"/>
        <v>945</v>
      </c>
      <c r="C2030" s="6" t="e">
        <f t="shared" si="234"/>
        <v>#N/A</v>
      </c>
      <c r="D2030" s="6" t="e">
        <f t="shared" si="235"/>
        <v>#N/A</v>
      </c>
      <c r="H2030" s="1">
        <f t="shared" si="231"/>
        <v>2.9854264740830017</v>
      </c>
      <c r="I2030" s="1">
        <f t="shared" si="232"/>
        <v>-0.99999999999989075</v>
      </c>
      <c r="J2030" s="1" t="str">
        <f t="shared" si="233"/>
        <v>X</v>
      </c>
    </row>
    <row r="2031" spans="1:10" x14ac:dyDescent="0.2">
      <c r="A2031" s="7">
        <f t="shared" si="236"/>
        <v>-1.4502359329983504E-11</v>
      </c>
      <c r="B2031" s="12">
        <f t="shared" si="237"/>
        <v>946</v>
      </c>
      <c r="C2031" s="6" t="e">
        <f t="shared" si="234"/>
        <v>#N/A</v>
      </c>
      <c r="D2031" s="6" t="e">
        <f t="shared" si="235"/>
        <v>#N/A</v>
      </c>
      <c r="H2031" s="1">
        <f t="shared" si="231"/>
        <v>2.9858753573083936</v>
      </c>
      <c r="I2031" s="1">
        <f t="shared" si="232"/>
        <v>-0.99999999999989431</v>
      </c>
      <c r="J2031" s="1" t="str">
        <f t="shared" si="233"/>
        <v>X</v>
      </c>
    </row>
    <row r="2032" spans="1:10" x14ac:dyDescent="0.2">
      <c r="A2032" s="7">
        <f t="shared" si="236"/>
        <v>-1.5485544137951027E-11</v>
      </c>
      <c r="B2032" s="12">
        <f t="shared" si="237"/>
        <v>947</v>
      </c>
      <c r="C2032" s="6" t="e">
        <f t="shared" si="234"/>
        <v>#N/A</v>
      </c>
      <c r="D2032" s="6" t="e">
        <f t="shared" si="235"/>
        <v>#N/A</v>
      </c>
      <c r="H2032" s="1">
        <f t="shared" si="231"/>
        <v>2.9863237770507651</v>
      </c>
      <c r="I2032" s="1">
        <f t="shared" si="232"/>
        <v>-0.99999999999989742</v>
      </c>
      <c r="J2032" s="1" t="str">
        <f t="shared" si="233"/>
        <v>X</v>
      </c>
    </row>
    <row r="2033" spans="1:10" x14ac:dyDescent="0.2">
      <c r="A2033" s="7">
        <f t="shared" si="236"/>
        <v>-1.3564166866769052E-11</v>
      </c>
      <c r="B2033" s="12">
        <f t="shared" si="237"/>
        <v>948</v>
      </c>
      <c r="C2033" s="6" t="e">
        <f t="shared" si="234"/>
        <v>#N/A</v>
      </c>
      <c r="D2033" s="6" t="e">
        <f t="shared" si="235"/>
        <v>#N/A</v>
      </c>
      <c r="H2033" s="1">
        <f t="shared" si="231"/>
        <v>2.9867717342662448</v>
      </c>
      <c r="I2033" s="1">
        <f t="shared" si="232"/>
        <v>-0.99999999999990052</v>
      </c>
      <c r="J2033" s="1" t="str">
        <f t="shared" si="233"/>
        <v>X</v>
      </c>
    </row>
    <row r="2034" spans="1:10" x14ac:dyDescent="0.2">
      <c r="A2034" s="7">
        <f t="shared" si="236"/>
        <v>-1.4548374228001574E-11</v>
      </c>
      <c r="B2034" s="12">
        <f t="shared" si="237"/>
        <v>949</v>
      </c>
      <c r="C2034" s="6" t="e">
        <f t="shared" si="234"/>
        <v>#N/A</v>
      </c>
      <c r="D2034" s="6" t="e">
        <f t="shared" si="235"/>
        <v>#N/A</v>
      </c>
      <c r="H2034" s="1">
        <f t="shared" si="231"/>
        <v>2.9872192299080047</v>
      </c>
      <c r="I2034" s="1">
        <f t="shared" si="232"/>
        <v>-0.99999999999990363</v>
      </c>
      <c r="J2034" s="1" t="str">
        <f t="shared" si="233"/>
        <v>X</v>
      </c>
    </row>
    <row r="2035" spans="1:10" x14ac:dyDescent="0.2">
      <c r="A2035" s="7">
        <f t="shared" si="236"/>
        <v>-1.2621884190379908E-11</v>
      </c>
      <c r="B2035" s="12">
        <f t="shared" si="237"/>
        <v>950</v>
      </c>
      <c r="C2035" s="6" t="e">
        <f t="shared" si="234"/>
        <v>#N/A</v>
      </c>
      <c r="D2035" s="6" t="e">
        <f t="shared" si="235"/>
        <v>#N/A</v>
      </c>
      <c r="H2035" s="1">
        <f t="shared" si="231"/>
        <v>2.9876662649262746</v>
      </c>
      <c r="I2035" s="1">
        <f t="shared" si="232"/>
        <v>-0.99999999999990719</v>
      </c>
      <c r="J2035" s="1" t="str">
        <f t="shared" si="233"/>
        <v>X</v>
      </c>
    </row>
    <row r="2036" spans="1:10" x14ac:dyDescent="0.2">
      <c r="A2036" s="7">
        <f t="shared" si="236"/>
        <v>-1.3607114104905595E-11</v>
      </c>
      <c r="B2036" s="12">
        <f t="shared" si="237"/>
        <v>951</v>
      </c>
      <c r="C2036" s="6" t="e">
        <f t="shared" si="234"/>
        <v>#N/A</v>
      </c>
      <c r="D2036" s="6" t="e">
        <f t="shared" si="235"/>
        <v>#N/A</v>
      </c>
      <c r="H2036" s="1">
        <f t="shared" si="231"/>
        <v>2.9881128402683519</v>
      </c>
      <c r="I2036" s="1">
        <f t="shared" si="232"/>
        <v>-0.99999999999990985</v>
      </c>
      <c r="J2036" s="1" t="str">
        <f t="shared" si="233"/>
        <v>X</v>
      </c>
    </row>
    <row r="2037" spans="1:10" x14ac:dyDescent="0.2">
      <c r="A2037" s="7">
        <f t="shared" si="236"/>
        <v>-1.1675511300810915E-11</v>
      </c>
      <c r="B2037" s="12">
        <f t="shared" si="237"/>
        <v>952</v>
      </c>
      <c r="C2037" s="6" t="e">
        <f t="shared" si="234"/>
        <v>#N/A</v>
      </c>
      <c r="D2037" s="6" t="e">
        <f t="shared" si="235"/>
        <v>#N/A</v>
      </c>
      <c r="H2037" s="1">
        <f t="shared" si="231"/>
        <v>2.9885589568786157</v>
      </c>
      <c r="I2037" s="1">
        <f t="shared" si="232"/>
        <v>-0.99999999999991296</v>
      </c>
      <c r="J2037" s="1" t="str">
        <f t="shared" si="233"/>
        <v>X</v>
      </c>
    </row>
    <row r="2038" spans="1:10" x14ac:dyDescent="0.2">
      <c r="A2038" s="7">
        <f t="shared" si="236"/>
        <v>-1.2661763768638934E-11</v>
      </c>
      <c r="B2038" s="12">
        <f t="shared" si="237"/>
        <v>953</v>
      </c>
      <c r="C2038" s="6" t="e">
        <f t="shared" si="234"/>
        <v>#N/A</v>
      </c>
      <c r="D2038" s="6" t="e">
        <f t="shared" si="235"/>
        <v>#N/A</v>
      </c>
      <c r="H2038" s="1">
        <f t="shared" si="231"/>
        <v>2.989004615698537</v>
      </c>
      <c r="I2038" s="1">
        <f t="shared" si="232"/>
        <v>-0.99999999999991562</v>
      </c>
      <c r="J2038" s="1" t="str">
        <f t="shared" si="233"/>
        <v>X</v>
      </c>
    </row>
    <row r="2039" spans="1:10" x14ac:dyDescent="0.2">
      <c r="A2039" s="7">
        <f t="shared" si="236"/>
        <v>-1.1700052579731214E-11</v>
      </c>
      <c r="B2039" s="12">
        <f t="shared" si="237"/>
        <v>954</v>
      </c>
      <c r="C2039" s="6" t="e">
        <f t="shared" si="234"/>
        <v>#N/A</v>
      </c>
      <c r="D2039" s="6" t="e">
        <f t="shared" si="235"/>
        <v>#N/A</v>
      </c>
      <c r="H2039" s="1">
        <f t="shared" si="231"/>
        <v>2.9894498176666917</v>
      </c>
      <c r="I2039" s="1">
        <f t="shared" si="232"/>
        <v>-0.99999999999991829</v>
      </c>
      <c r="J2039" s="1" t="str">
        <f t="shared" si="233"/>
        <v>X</v>
      </c>
    </row>
    <row r="2040" spans="1:10" x14ac:dyDescent="0.2">
      <c r="A2040" s="7">
        <f t="shared" si="236"/>
        <v>-1.1712323219195931E-11</v>
      </c>
      <c r="B2040" s="12">
        <f t="shared" si="237"/>
        <v>955</v>
      </c>
      <c r="C2040" s="6" t="e">
        <f t="shared" si="234"/>
        <v>#N/A</v>
      </c>
      <c r="D2040" s="6" t="e">
        <f t="shared" si="235"/>
        <v>#N/A</v>
      </c>
      <c r="H2040" s="1">
        <f t="shared" si="231"/>
        <v>2.989894563718773</v>
      </c>
      <c r="I2040" s="1">
        <f t="shared" si="232"/>
        <v>-0.99999999999992095</v>
      </c>
      <c r="J2040" s="1" t="str">
        <f t="shared" si="233"/>
        <v>X</v>
      </c>
    </row>
    <row r="2041" spans="1:10" x14ac:dyDescent="0.2">
      <c r="A2041" s="7">
        <f t="shared" si="236"/>
        <v>-1.0747544370433207E-11</v>
      </c>
      <c r="B2041" s="12">
        <f t="shared" si="237"/>
        <v>956</v>
      </c>
      <c r="C2041" s="6" t="e">
        <f t="shared" si="234"/>
        <v>#N/A</v>
      </c>
      <c r="D2041" s="6" t="e">
        <f t="shared" si="235"/>
        <v>#N/A</v>
      </c>
      <c r="H2041" s="1">
        <f t="shared" si="231"/>
        <v>2.9903388547876015</v>
      </c>
      <c r="I2041" s="1">
        <f t="shared" si="232"/>
        <v>-0.99999999999992317</v>
      </c>
      <c r="J2041" s="1" t="str">
        <f t="shared" si="233"/>
        <v>X</v>
      </c>
    </row>
    <row r="2042" spans="1:10" x14ac:dyDescent="0.2">
      <c r="A2042" s="7">
        <f t="shared" si="236"/>
        <v>-1.0758792456594669E-11</v>
      </c>
      <c r="B2042" s="12">
        <f t="shared" si="237"/>
        <v>957</v>
      </c>
      <c r="C2042" s="6" t="e">
        <f t="shared" si="234"/>
        <v>#N/A</v>
      </c>
      <c r="D2042" s="6" t="e">
        <f t="shared" si="235"/>
        <v>#N/A</v>
      </c>
      <c r="H2042" s="1">
        <f t="shared" si="231"/>
        <v>2.9907826918031377</v>
      </c>
      <c r="I2042" s="1">
        <f t="shared" si="232"/>
        <v>-0.99999999999992584</v>
      </c>
      <c r="J2042" s="1" t="str">
        <f t="shared" si="233"/>
        <v>X</v>
      </c>
    </row>
    <row r="2043" spans="1:10" x14ac:dyDescent="0.2">
      <c r="A2043" s="7">
        <f t="shared" si="236"/>
        <v>-1.0770040542759702E-11</v>
      </c>
      <c r="B2043" s="12">
        <f t="shared" si="237"/>
        <v>958</v>
      </c>
      <c r="C2043" s="6" t="e">
        <f t="shared" si="234"/>
        <v>#N/A</v>
      </c>
      <c r="D2043" s="6" t="e">
        <f t="shared" si="235"/>
        <v>#N/A</v>
      </c>
      <c r="H2043" s="1">
        <f t="shared" si="231"/>
        <v>2.9912260756924947</v>
      </c>
      <c r="I2043" s="1">
        <f t="shared" si="232"/>
        <v>-0.99999999999992806</v>
      </c>
      <c r="J2043" s="1" t="str">
        <f t="shared" si="233"/>
        <v>X</v>
      </c>
    </row>
    <row r="2044" spans="1:10" x14ac:dyDescent="0.2">
      <c r="A2044" s="7">
        <f t="shared" si="236"/>
        <v>-9.8011714808390869E-12</v>
      </c>
      <c r="B2044" s="12">
        <f t="shared" si="237"/>
        <v>959</v>
      </c>
      <c r="C2044" s="6" t="e">
        <f t="shared" si="234"/>
        <v>#N/A</v>
      </c>
      <c r="D2044" s="6" t="e">
        <f t="shared" si="235"/>
        <v>#N/A</v>
      </c>
      <c r="H2044" s="1">
        <f t="shared" si="231"/>
        <v>2.9916690073799486</v>
      </c>
      <c r="I2044" s="1">
        <f t="shared" si="232"/>
        <v>-0.99999999999992983</v>
      </c>
      <c r="J2044" s="1" t="str">
        <f t="shared" si="233"/>
        <v>X</v>
      </c>
    </row>
    <row r="2045" spans="1:10" x14ac:dyDescent="0.2">
      <c r="A2045" s="7">
        <f t="shared" si="236"/>
        <v>-9.8113970137099321E-12</v>
      </c>
      <c r="B2045" s="12">
        <f t="shared" si="237"/>
        <v>960</v>
      </c>
      <c r="C2045" s="6" t="e">
        <f t="shared" si="234"/>
        <v>#N/A</v>
      </c>
      <c r="D2045" s="6" t="e">
        <f t="shared" si="235"/>
        <v>#N/A</v>
      </c>
      <c r="H2045" s="1">
        <f t="shared" si="231"/>
        <v>2.9921114877869495</v>
      </c>
      <c r="I2045" s="1">
        <f t="shared" si="232"/>
        <v>-0.9999999999999325</v>
      </c>
      <c r="J2045" s="1" t="str">
        <f t="shared" si="233"/>
        <v>X</v>
      </c>
    </row>
    <row r="2046" spans="1:10" x14ac:dyDescent="0.2">
      <c r="A2046" s="7">
        <f t="shared" si="236"/>
        <v>-9.8216225465823266E-12</v>
      </c>
      <c r="B2046" s="12">
        <f t="shared" si="237"/>
        <v>961</v>
      </c>
      <c r="C2046" s="6" t="e">
        <f t="shared" si="234"/>
        <v>#N/A</v>
      </c>
      <c r="D2046" s="6" t="e">
        <f t="shared" si="235"/>
        <v>#N/A</v>
      </c>
      <c r="H2046" s="1">
        <f t="shared" si="231"/>
        <v>2.9925535178321354</v>
      </c>
      <c r="I2046" s="1">
        <f t="shared" si="232"/>
        <v>-0.99999999999993427</v>
      </c>
      <c r="J2046" s="1" t="str">
        <f t="shared" si="233"/>
        <v>X</v>
      </c>
    </row>
    <row r="2047" spans="1:10" x14ac:dyDescent="0.2">
      <c r="A2047" s="7">
        <f t="shared" si="236"/>
        <v>-8.8486632714978694E-12</v>
      </c>
      <c r="B2047" s="12">
        <f t="shared" si="237"/>
        <v>962</v>
      </c>
      <c r="C2047" s="6" t="e">
        <f t="shared" si="234"/>
        <v>#N/A</v>
      </c>
      <c r="D2047" s="6" t="e">
        <f t="shared" si="235"/>
        <v>#N/A</v>
      </c>
      <c r="H2047" s="1">
        <f t="shared" si="231"/>
        <v>2.9929950984313414</v>
      </c>
      <c r="I2047" s="1">
        <f t="shared" si="232"/>
        <v>-0.99999999999993694</v>
      </c>
      <c r="J2047" s="1" t="str">
        <f t="shared" si="233"/>
        <v>X</v>
      </c>
    </row>
    <row r="2048" spans="1:10" x14ac:dyDescent="0.2">
      <c r="A2048" s="7">
        <f t="shared" si="236"/>
        <v>-8.8578662510884452E-12</v>
      </c>
      <c r="B2048" s="12">
        <f t="shared" si="237"/>
        <v>963</v>
      </c>
      <c r="C2048" s="6" t="e">
        <f t="shared" si="234"/>
        <v>#N/A</v>
      </c>
      <c r="D2048" s="6" t="e">
        <f t="shared" si="235"/>
        <v>#N/A</v>
      </c>
      <c r="H2048" s="1">
        <f t="shared" si="231"/>
        <v>2.9934362304976116</v>
      </c>
      <c r="I2048" s="1">
        <f t="shared" si="232"/>
        <v>-0.99999999999993872</v>
      </c>
      <c r="J2048" s="1" t="str">
        <f t="shared" si="233"/>
        <v>X</v>
      </c>
    </row>
    <row r="2049" spans="1:10" x14ac:dyDescent="0.2">
      <c r="A2049" s="7">
        <f t="shared" si="236"/>
        <v>-8.8670692306592544E-12</v>
      </c>
      <c r="B2049" s="12">
        <f t="shared" si="237"/>
        <v>964</v>
      </c>
      <c r="C2049" s="6" t="e">
        <f t="shared" si="234"/>
        <v>#N/A</v>
      </c>
      <c r="D2049" s="6" t="e">
        <f t="shared" si="235"/>
        <v>#N/A</v>
      </c>
      <c r="H2049" s="1">
        <f t="shared" si="231"/>
        <v>2.993876914941211</v>
      </c>
      <c r="I2049" s="1">
        <f t="shared" si="232"/>
        <v>-0.99999999999994049</v>
      </c>
      <c r="J2049" s="1" t="str">
        <f t="shared" si="233"/>
        <v>X</v>
      </c>
    </row>
    <row r="2050" spans="1:10" x14ac:dyDescent="0.2">
      <c r="A2050" s="7">
        <f t="shared" si="236"/>
        <v>-8.8762722102383256E-12</v>
      </c>
      <c r="B2050" s="12">
        <f t="shared" si="237"/>
        <v>965</v>
      </c>
      <c r="C2050" s="6" t="e">
        <f t="shared" si="234"/>
        <v>#N/A</v>
      </c>
      <c r="D2050" s="6" t="e">
        <f t="shared" si="235"/>
        <v>#N/A</v>
      </c>
      <c r="H2050" s="1">
        <f t="shared" ref="H2050:H2063" si="238">LOG(B2072)</f>
        <v>2.9943171526696366</v>
      </c>
      <c r="I2050" s="1">
        <f t="shared" ref="I2050:I2063" si="239">((LOG(Q))+k*((EXP((-a*Q*B2072)))-1))</f>
        <v>-0.99999999999994227</v>
      </c>
      <c r="J2050" s="1" t="str">
        <f t="shared" si="233"/>
        <v>X</v>
      </c>
    </row>
    <row r="2051" spans="1:10" x14ac:dyDescent="0.2">
      <c r="A2051" s="7">
        <f t="shared" si="236"/>
        <v>-7.8982001687221294E-12</v>
      </c>
      <c r="B2051" s="12">
        <f t="shared" si="237"/>
        <v>966</v>
      </c>
      <c r="C2051" s="6" t="e">
        <f t="shared" si="234"/>
        <v>#N/A</v>
      </c>
      <c r="D2051" s="6" t="e">
        <f t="shared" si="235"/>
        <v>#N/A</v>
      </c>
      <c r="H2051" s="1">
        <f t="shared" si="238"/>
        <v>2.9947569445876283</v>
      </c>
      <c r="I2051" s="1">
        <f t="shared" si="239"/>
        <v>-0.99999999999994449</v>
      </c>
      <c r="J2051" s="1" t="str">
        <f t="shared" si="233"/>
        <v>X</v>
      </c>
    </row>
    <row r="2052" spans="1:10" x14ac:dyDescent="0.2">
      <c r="A2052" s="7">
        <f t="shared" si="236"/>
        <v>-7.9063805950104252E-12</v>
      </c>
      <c r="B2052" s="12">
        <f t="shared" si="237"/>
        <v>967</v>
      </c>
      <c r="C2052" s="6" t="e">
        <f t="shared" si="234"/>
        <v>#N/A</v>
      </c>
      <c r="D2052" s="6" t="e">
        <f t="shared" si="235"/>
        <v>#N/A</v>
      </c>
      <c r="H2052" s="1">
        <f t="shared" si="238"/>
        <v>2.9951962915971793</v>
      </c>
      <c r="I2052" s="1">
        <f t="shared" si="239"/>
        <v>-0.99999999999994582</v>
      </c>
      <c r="J2052" s="1" t="str">
        <f t="shared" ref="J2052:J2063" si="240">IF(AND(B2074&gt;p,A2074&gt;-1),"X","")</f>
        <v>X</v>
      </c>
    </row>
    <row r="2053" spans="1:10" x14ac:dyDescent="0.2">
      <c r="A2053" s="7">
        <f t="shared" si="236"/>
        <v>-7.91456102129564E-12</v>
      </c>
      <c r="B2053" s="12">
        <f t="shared" si="237"/>
        <v>968</v>
      </c>
      <c r="C2053" s="6" t="e">
        <f t="shared" si="234"/>
        <v>#N/A</v>
      </c>
      <c r="D2053" s="6" t="e">
        <f t="shared" si="235"/>
        <v>#N/A</v>
      </c>
      <c r="H2053" s="1">
        <f t="shared" si="238"/>
        <v>2.9956351945975501</v>
      </c>
      <c r="I2053" s="1">
        <f t="shared" si="239"/>
        <v>-0.9999999999999476</v>
      </c>
      <c r="J2053" s="1" t="str">
        <f t="shared" si="240"/>
        <v>X</v>
      </c>
    </row>
    <row r="2054" spans="1:10" x14ac:dyDescent="0.2">
      <c r="A2054" s="7">
        <f t="shared" si="236"/>
        <v>-6.9323987666333354E-12</v>
      </c>
      <c r="B2054" s="12">
        <f t="shared" si="237"/>
        <v>969</v>
      </c>
      <c r="C2054" s="6" t="e">
        <f t="shared" si="234"/>
        <v>#N/A</v>
      </c>
      <c r="D2054" s="6" t="e">
        <f t="shared" si="235"/>
        <v>#N/A</v>
      </c>
      <c r="H2054" s="1">
        <f t="shared" si="238"/>
        <v>2.9960736544852753</v>
      </c>
      <c r="I2054" s="1">
        <f t="shared" si="239"/>
        <v>-0.99999999999994937</v>
      </c>
      <c r="J2054" s="1" t="str">
        <f t="shared" si="240"/>
        <v>X</v>
      </c>
    </row>
    <row r="2055" spans="1:10" x14ac:dyDescent="0.2">
      <c r="A2055" s="7">
        <f t="shared" si="236"/>
        <v>-6.9395566396268409E-12</v>
      </c>
      <c r="B2055" s="12">
        <f t="shared" si="237"/>
        <v>970</v>
      </c>
      <c r="C2055" s="6" t="e">
        <f t="shared" si="234"/>
        <v>#N/A</v>
      </c>
      <c r="D2055" s="6" t="e">
        <f t="shared" si="235"/>
        <v>#N/A</v>
      </c>
      <c r="H2055" s="1">
        <f t="shared" si="238"/>
        <v>2.9965116721541785</v>
      </c>
      <c r="I2055" s="1">
        <f t="shared" si="239"/>
        <v>-0.99999999999995115</v>
      </c>
      <c r="J2055" s="1" t="str">
        <f t="shared" si="240"/>
        <v>X</v>
      </c>
    </row>
    <row r="2056" spans="1:10" x14ac:dyDescent="0.2">
      <c r="A2056" s="7">
        <f t="shared" si="236"/>
        <v>-6.9467145126254574E-12</v>
      </c>
      <c r="B2056" s="12">
        <f t="shared" si="237"/>
        <v>971</v>
      </c>
      <c r="C2056" s="6" t="e">
        <f t="shared" si="234"/>
        <v>#N/A</v>
      </c>
      <c r="D2056" s="6" t="e">
        <f t="shared" si="235"/>
        <v>#N/A</v>
      </c>
      <c r="H2056" s="1">
        <f t="shared" si="238"/>
        <v>2.996949248495381</v>
      </c>
      <c r="I2056" s="1">
        <f t="shared" si="239"/>
        <v>-0.99999999999995248</v>
      </c>
      <c r="J2056" s="1" t="str">
        <f t="shared" si="240"/>
        <v>X</v>
      </c>
    </row>
    <row r="2057" spans="1:10" x14ac:dyDescent="0.2">
      <c r="A2057" s="7">
        <f t="shared" si="236"/>
        <v>-7.9472827264179233E-12</v>
      </c>
      <c r="B2057" s="12">
        <f t="shared" si="237"/>
        <v>972</v>
      </c>
      <c r="C2057" s="6" t="e">
        <f t="shared" si="234"/>
        <v>#N/A</v>
      </c>
      <c r="D2057" s="6" t="e">
        <f t="shared" si="235"/>
        <v>#N/A</v>
      </c>
      <c r="H2057" s="1">
        <f t="shared" si="238"/>
        <v>2.9973863843973132</v>
      </c>
      <c r="I2057" s="1">
        <f t="shared" si="239"/>
        <v>-0.99999999999995381</v>
      </c>
      <c r="J2057" s="1" t="str">
        <f t="shared" si="240"/>
        <v>X</v>
      </c>
    </row>
    <row r="2058" spans="1:10" x14ac:dyDescent="0.2">
      <c r="A2058" s="7">
        <f t="shared" si="236"/>
        <v>-5.9665973645257739E-12</v>
      </c>
      <c r="B2058" s="12">
        <f t="shared" si="237"/>
        <v>973</v>
      </c>
      <c r="C2058" s="6" t="e">
        <f t="shared" si="234"/>
        <v>#N/A</v>
      </c>
      <c r="D2058" s="6" t="e">
        <f t="shared" si="235"/>
        <v>#N/A</v>
      </c>
      <c r="H2058" s="1">
        <f t="shared" si="238"/>
        <v>2.9978230807457256</v>
      </c>
      <c r="I2058" s="1">
        <f t="shared" si="239"/>
        <v>-0.99999999999995559</v>
      </c>
      <c r="J2058" s="1" t="str">
        <f t="shared" si="240"/>
        <v>X</v>
      </c>
    </row>
    <row r="2059" spans="1:10" x14ac:dyDescent="0.2">
      <c r="A2059" s="7">
        <f t="shared" si="236"/>
        <v>-6.9681881316007944E-12</v>
      </c>
      <c r="B2059" s="12">
        <f t="shared" si="237"/>
        <v>974</v>
      </c>
      <c r="C2059" s="6" t="e">
        <f t="shared" si="234"/>
        <v>#N/A</v>
      </c>
      <c r="D2059" s="6" t="e">
        <f t="shared" si="235"/>
        <v>#N/A</v>
      </c>
      <c r="H2059" s="1">
        <f t="shared" si="238"/>
        <v>2.9982593384236988</v>
      </c>
      <c r="I2059" s="1">
        <f t="shared" si="239"/>
        <v>-0.99999999999995648</v>
      </c>
      <c r="J2059" s="1" t="str">
        <f t="shared" si="240"/>
        <v>X</v>
      </c>
    </row>
    <row r="2060" spans="1:10" x14ac:dyDescent="0.2">
      <c r="A2060" s="7">
        <f t="shared" si="236"/>
        <v>-5.9788680039381584E-12</v>
      </c>
      <c r="B2060" s="12">
        <f t="shared" si="237"/>
        <v>975</v>
      </c>
      <c r="C2060" s="6" t="e">
        <f t="shared" si="234"/>
        <v>#N/A</v>
      </c>
      <c r="D2060" s="6" t="e">
        <f t="shared" si="235"/>
        <v>#N/A</v>
      </c>
      <c r="H2060" s="1">
        <f t="shared" si="238"/>
        <v>2.9986951583116559</v>
      </c>
      <c r="I2060" s="1">
        <f t="shared" si="239"/>
        <v>-0.99999999999995826</v>
      </c>
      <c r="J2060" s="1" t="str">
        <f t="shared" si="240"/>
        <v>X</v>
      </c>
    </row>
    <row r="2061" spans="1:10" x14ac:dyDescent="0.2">
      <c r="A2061" s="7">
        <f t="shared" si="236"/>
        <v>-5.9850033236480504E-12</v>
      </c>
      <c r="B2061" s="12">
        <f t="shared" si="237"/>
        <v>976</v>
      </c>
      <c r="C2061" s="6" t="e">
        <f t="shared" si="234"/>
        <v>#N/A</v>
      </c>
      <c r="D2061" s="6" t="e">
        <f t="shared" si="235"/>
        <v>#N/A</v>
      </c>
      <c r="H2061" s="1">
        <f t="shared" si="238"/>
        <v>2.999130541287371</v>
      </c>
      <c r="I2061" s="1">
        <f t="shared" si="239"/>
        <v>-0.99999999999995914</v>
      </c>
      <c r="J2061" s="1" t="str">
        <f t="shared" si="240"/>
        <v>X</v>
      </c>
    </row>
    <row r="2062" spans="1:10" x14ac:dyDescent="0.2">
      <c r="A2062" s="7">
        <f t="shared" si="236"/>
        <v>-5.9911386433467108E-12</v>
      </c>
      <c r="B2062" s="12">
        <f t="shared" si="237"/>
        <v>977</v>
      </c>
      <c r="C2062" s="6" t="e">
        <f t="shared" si="234"/>
        <v>#N/A</v>
      </c>
      <c r="D2062" s="6" t="e">
        <f t="shared" si="235"/>
        <v>#N/A</v>
      </c>
      <c r="H2062" s="1">
        <f t="shared" si="238"/>
        <v>2.9995654882259823</v>
      </c>
      <c r="I2062" s="1">
        <f t="shared" si="239"/>
        <v>-0.99999999999996092</v>
      </c>
      <c r="J2062" s="1" t="str">
        <f t="shared" si="240"/>
        <v>X</v>
      </c>
    </row>
    <row r="2063" spans="1:10" x14ac:dyDescent="0.2">
      <c r="A2063" s="7">
        <f t="shared" si="236"/>
        <v>-4.9977283025410158E-12</v>
      </c>
      <c r="B2063" s="12">
        <f t="shared" si="237"/>
        <v>978</v>
      </c>
      <c r="C2063" s="6" t="e">
        <f t="shared" si="234"/>
        <v>#N/A</v>
      </c>
      <c r="D2063" s="6" t="e">
        <f t="shared" si="235"/>
        <v>#N/A</v>
      </c>
      <c r="H2063" s="1">
        <f t="shared" si="238"/>
        <v>3</v>
      </c>
      <c r="I2063" s="1">
        <f t="shared" si="239"/>
        <v>-0.99999999999996181</v>
      </c>
      <c r="J2063" s="1" t="str">
        <f t="shared" si="240"/>
        <v>X</v>
      </c>
    </row>
    <row r="2064" spans="1:10" x14ac:dyDescent="0.2">
      <c r="A2064" s="7">
        <f t="shared" si="236"/>
        <v>-6.0034092827553649E-12</v>
      </c>
      <c r="B2064" s="12">
        <f t="shared" si="237"/>
        <v>979</v>
      </c>
      <c r="C2064" s="6" t="e">
        <f t="shared" si="234"/>
        <v>#N/A</v>
      </c>
      <c r="D2064" s="6" t="e">
        <f t="shared" si="235"/>
        <v>#N/A</v>
      </c>
    </row>
    <row r="2065" spans="1:4" x14ac:dyDescent="0.2">
      <c r="A2065" s="7">
        <f t="shared" si="236"/>
        <v>-5.0079538353789167E-12</v>
      </c>
      <c r="B2065" s="12">
        <f t="shared" si="237"/>
        <v>980</v>
      </c>
      <c r="C2065" s="6" t="e">
        <f t="shared" si="234"/>
        <v>#N/A</v>
      </c>
      <c r="D2065" s="6" t="e">
        <f t="shared" si="235"/>
        <v>#N/A</v>
      </c>
    </row>
    <row r="2066" spans="1:4" x14ac:dyDescent="0.2">
      <c r="A2066" s="7">
        <f t="shared" si="236"/>
        <v>-4.0104532814331662E-12</v>
      </c>
      <c r="B2066" s="12">
        <f t="shared" si="237"/>
        <v>981</v>
      </c>
      <c r="C2066" s="6" t="e">
        <f t="shared" si="234"/>
        <v>#N/A</v>
      </c>
      <c r="D2066" s="6" t="e">
        <f t="shared" si="235"/>
        <v>#N/A</v>
      </c>
    </row>
    <row r="2067" spans="1:4" x14ac:dyDescent="0.2">
      <c r="A2067" s="7">
        <f t="shared" si="236"/>
        <v>-6.0218152418553397E-12</v>
      </c>
      <c r="B2067" s="12">
        <f t="shared" si="237"/>
        <v>982</v>
      </c>
      <c r="C2067" s="6" t="e">
        <f t="shared" si="234"/>
        <v>#N/A</v>
      </c>
      <c r="D2067" s="6" t="e">
        <f t="shared" si="235"/>
        <v>#N/A</v>
      </c>
    </row>
    <row r="2068" spans="1:4" x14ac:dyDescent="0.2">
      <c r="A2068" s="7">
        <f t="shared" si="236"/>
        <v>-4.0186337076996491E-12</v>
      </c>
      <c r="B2068" s="12">
        <f t="shared" si="237"/>
        <v>983</v>
      </c>
      <c r="C2068" s="6" t="e">
        <f t="shared" si="234"/>
        <v>#N/A</v>
      </c>
      <c r="D2068" s="6" t="e">
        <f t="shared" si="235"/>
        <v>#N/A</v>
      </c>
    </row>
    <row r="2069" spans="1:4" x14ac:dyDescent="0.2">
      <c r="A2069" s="7">
        <f t="shared" si="236"/>
        <v>-6.0340858812449727E-12</v>
      </c>
      <c r="B2069" s="12">
        <f t="shared" si="237"/>
        <v>984</v>
      </c>
      <c r="C2069" s="6" t="e">
        <f t="shared" si="234"/>
        <v>#N/A</v>
      </c>
      <c r="D2069" s="6" t="e">
        <f t="shared" si="235"/>
        <v>#N/A</v>
      </c>
    </row>
    <row r="2070" spans="1:4" x14ac:dyDescent="0.2">
      <c r="A2070" s="7">
        <f t="shared" si="236"/>
        <v>-4.0268141339602642E-12</v>
      </c>
      <c r="B2070" s="12">
        <f t="shared" si="237"/>
        <v>985</v>
      </c>
      <c r="C2070" s="6" t="e">
        <f t="shared" si="234"/>
        <v>#N/A</v>
      </c>
      <c r="D2070" s="6" t="e">
        <f t="shared" si="235"/>
        <v>#N/A</v>
      </c>
    </row>
    <row r="2071" spans="1:4" x14ac:dyDescent="0.2">
      <c r="A2071" s="7">
        <f t="shared" si="236"/>
        <v>-4.0309043470915859E-12</v>
      </c>
      <c r="B2071" s="12">
        <f t="shared" si="237"/>
        <v>986</v>
      </c>
      <c r="C2071" s="6" t="e">
        <f t="shared" si="234"/>
        <v>#N/A</v>
      </c>
      <c r="D2071" s="6" t="e">
        <f t="shared" si="235"/>
        <v>#N/A</v>
      </c>
    </row>
    <row r="2072" spans="1:4" x14ac:dyDescent="0.2">
      <c r="A2072" s="7">
        <f t="shared" si="236"/>
        <v>-4.0349945602184422E-12</v>
      </c>
      <c r="B2072" s="12">
        <f t="shared" si="237"/>
        <v>987</v>
      </c>
      <c r="C2072" s="6" t="e">
        <f t="shared" ref="C2072:C2085" si="241">IF(J2050="X",NA(),10^((LOG(Q))+k*((EXP((-a*Q*B2072)))-1)))</f>
        <v>#N/A</v>
      </c>
      <c r="D2072" s="6" t="e">
        <f t="shared" ref="D2072:D2085" si="242">IF(AND(B2072&gt;p,(A2072&gt;-1)),NA(),B2072*C2072)</f>
        <v>#N/A</v>
      </c>
    </row>
    <row r="2073" spans="1:4" x14ac:dyDescent="0.2">
      <c r="A2073" s="7">
        <f t="shared" ref="A2073:A2085" si="243">(I2051-I2050)/(H2051-H2050)</f>
        <v>-5.0488559666805688E-12</v>
      </c>
      <c r="B2073" s="12">
        <f t="shared" ref="B2073:B2085" si="244">B2072+1</f>
        <v>988</v>
      </c>
      <c r="C2073" s="6" t="e">
        <f t="shared" si="241"/>
        <v>#N/A</v>
      </c>
      <c r="D2073" s="6" t="e">
        <f t="shared" si="242"/>
        <v>#N/A</v>
      </c>
    </row>
    <row r="2074" spans="1:4" x14ac:dyDescent="0.2">
      <c r="A2074" s="7">
        <f t="shared" si="243"/>
        <v>-3.0323812398583953E-12</v>
      </c>
      <c r="B2074" s="12">
        <f t="shared" si="244"/>
        <v>989</v>
      </c>
      <c r="C2074" s="6" t="e">
        <f t="shared" si="241"/>
        <v>#N/A</v>
      </c>
      <c r="D2074" s="6" t="e">
        <f t="shared" si="242"/>
        <v>#N/A</v>
      </c>
    </row>
    <row r="2075" spans="1:4" x14ac:dyDescent="0.2">
      <c r="A2075" s="7">
        <f t="shared" si="243"/>
        <v>-4.0472651995982702E-12</v>
      </c>
      <c r="B2075" s="12">
        <f t="shared" si="244"/>
        <v>990</v>
      </c>
      <c r="C2075" s="6" t="e">
        <f t="shared" si="241"/>
        <v>#N/A</v>
      </c>
      <c r="D2075" s="6" t="e">
        <f t="shared" si="242"/>
        <v>#N/A</v>
      </c>
    </row>
    <row r="2076" spans="1:4" x14ac:dyDescent="0.2">
      <c r="A2076" s="7">
        <f t="shared" si="243"/>
        <v>-4.05135541272973E-12</v>
      </c>
      <c r="B2076" s="12">
        <f t="shared" si="244"/>
        <v>991</v>
      </c>
      <c r="C2076" s="6" t="e">
        <f t="shared" si="241"/>
        <v>#N/A</v>
      </c>
      <c r="D2076" s="6" t="e">
        <f t="shared" si="242"/>
        <v>#N/A</v>
      </c>
    </row>
    <row r="2077" spans="1:4" x14ac:dyDescent="0.2">
      <c r="A2077" s="7">
        <f t="shared" si="243"/>
        <v>-4.0554456258543034E-12</v>
      </c>
      <c r="B2077" s="12">
        <f t="shared" si="244"/>
        <v>992</v>
      </c>
      <c r="C2077" s="6" t="e">
        <f t="shared" si="241"/>
        <v>#N/A</v>
      </c>
      <c r="D2077" s="6" t="e">
        <f t="shared" si="242"/>
        <v>#N/A</v>
      </c>
    </row>
    <row r="2078" spans="1:4" x14ac:dyDescent="0.2">
      <c r="A2078" s="7">
        <f t="shared" si="243"/>
        <v>-3.0446518792327925E-12</v>
      </c>
      <c r="B2078" s="12">
        <f t="shared" si="244"/>
        <v>993</v>
      </c>
      <c r="C2078" s="6" t="e">
        <f t="shared" si="241"/>
        <v>#N/A</v>
      </c>
      <c r="D2078" s="6" t="e">
        <f t="shared" si="242"/>
        <v>#N/A</v>
      </c>
    </row>
    <row r="2079" spans="1:4" x14ac:dyDescent="0.2">
      <c r="A2079" s="7">
        <f t="shared" si="243"/>
        <v>-3.0477195390757577E-12</v>
      </c>
      <c r="B2079" s="12">
        <f t="shared" si="244"/>
        <v>994</v>
      </c>
      <c r="C2079" s="6" t="e">
        <f t="shared" si="241"/>
        <v>#N/A</v>
      </c>
      <c r="D2079" s="6" t="e">
        <f t="shared" si="242"/>
        <v>#N/A</v>
      </c>
    </row>
    <row r="2080" spans="1:4" x14ac:dyDescent="0.2">
      <c r="A2080" s="7">
        <f t="shared" si="243"/>
        <v>-4.0677162652224685E-12</v>
      </c>
      <c r="B2080" s="12">
        <f t="shared" si="244"/>
        <v>995</v>
      </c>
      <c r="C2080" s="6" t="e">
        <f t="shared" si="241"/>
        <v>#N/A</v>
      </c>
      <c r="D2080" s="6" t="e">
        <f t="shared" si="242"/>
        <v>#N/A</v>
      </c>
    </row>
    <row r="2081" spans="1:4" x14ac:dyDescent="0.2">
      <c r="A2081" s="7">
        <f t="shared" si="243"/>
        <v>-2.0359032391735149E-12</v>
      </c>
      <c r="B2081" s="12">
        <f t="shared" si="244"/>
        <v>996</v>
      </c>
      <c r="C2081" s="6" t="e">
        <f t="shared" si="241"/>
        <v>#N/A</v>
      </c>
      <c r="D2081" s="6" t="e">
        <f t="shared" si="242"/>
        <v>#N/A</v>
      </c>
    </row>
    <row r="2082" spans="1:4" x14ac:dyDescent="0.2">
      <c r="A2082" s="7">
        <f t="shared" si="243"/>
        <v>-4.0758966914684028E-12</v>
      </c>
      <c r="B2082" s="12">
        <f t="shared" si="244"/>
        <v>997</v>
      </c>
      <c r="C2082" s="6" t="e">
        <f t="shared" si="241"/>
        <v>#N/A</v>
      </c>
      <c r="D2082" s="6" t="e">
        <f t="shared" si="242"/>
        <v>#N/A</v>
      </c>
    </row>
    <row r="2083" spans="1:4" x14ac:dyDescent="0.2">
      <c r="A2083" s="7">
        <f t="shared" si="243"/>
        <v>-2.0399934522963782E-12</v>
      </c>
      <c r="B2083" s="12">
        <f t="shared" si="244"/>
        <v>998</v>
      </c>
      <c r="C2083" s="6" t="e">
        <f t="shared" si="241"/>
        <v>#N/A</v>
      </c>
      <c r="D2083" s="6" t="e">
        <f t="shared" si="242"/>
        <v>#N/A</v>
      </c>
    </row>
    <row r="2084" spans="1:4" x14ac:dyDescent="0.2">
      <c r="A2084" s="7">
        <f t="shared" si="243"/>
        <v>-4.084077117709155E-12</v>
      </c>
      <c r="B2084" s="12">
        <f t="shared" si="244"/>
        <v>999</v>
      </c>
      <c r="C2084" s="6" t="e">
        <f t="shared" si="241"/>
        <v>#N/A</v>
      </c>
      <c r="D2084" s="6" t="e">
        <f t="shared" si="242"/>
        <v>#N/A</v>
      </c>
    </row>
    <row r="2085" spans="1:4" x14ac:dyDescent="0.2">
      <c r="A2085" s="7">
        <f t="shared" si="243"/>
        <v>-2.044083665415333E-12</v>
      </c>
      <c r="B2085" s="12">
        <f t="shared" si="244"/>
        <v>1000</v>
      </c>
      <c r="C2085" s="6" t="e">
        <f t="shared" si="241"/>
        <v>#N/A</v>
      </c>
      <c r="D2085" s="6" t="e">
        <f t="shared" si="242"/>
        <v>#N/A</v>
      </c>
    </row>
    <row r="2086" spans="1:4" x14ac:dyDescent="0.2">
      <c r="B2086" s="2"/>
      <c r="C2086" s="2"/>
    </row>
    <row r="2087" spans="1:4" x14ac:dyDescent="0.2">
      <c r="B2087" s="2"/>
      <c r="C2087" s="2"/>
    </row>
    <row r="2088" spans="1:4" x14ac:dyDescent="0.2">
      <c r="B2088" s="2"/>
      <c r="C2088" s="2"/>
    </row>
    <row r="2089" spans="1:4" x14ac:dyDescent="0.2">
      <c r="B2089" s="2"/>
      <c r="C2089" s="2"/>
    </row>
    <row r="2090" spans="1:4" x14ac:dyDescent="0.2">
      <c r="A2090" s="1" t="s">
        <v>6</v>
      </c>
      <c r="B2090" s="2">
        <f>((0.084*k)+0.65)*(1/(a*(k^1.5)*Q))</f>
        <v>5.4246869042608585</v>
      </c>
      <c r="C2090" s="2">
        <v>0.01</v>
      </c>
      <c r="D2090" s="2">
        <v>0.01</v>
      </c>
    </row>
    <row r="2091" spans="1:4" x14ac:dyDescent="0.2">
      <c r="B2091" s="2">
        <f>p</f>
        <v>5.4246869042608585</v>
      </c>
      <c r="C2091" s="2">
        <f>LOOKUP(p,B24:B2013,C24:C2013)</f>
        <v>33.289156210472797</v>
      </c>
      <c r="D2091" s="2">
        <f>(10^((LOG(Q))+k*((EXP((-a*Q*p)))-1)))*p</f>
        <v>180.42603085185067</v>
      </c>
    </row>
    <row r="2092" spans="1:4" x14ac:dyDescent="0.2">
      <c r="B2092" s="2"/>
      <c r="C2092" s="2"/>
      <c r="D2092" s="2"/>
    </row>
    <row r="2093" spans="1:4" x14ac:dyDescent="0.2">
      <c r="A2093" s="1" t="s">
        <v>7</v>
      </c>
      <c r="B2093" s="2">
        <f>p</f>
        <v>5.4246869042608585</v>
      </c>
      <c r="C2093" s="2">
        <f>(10^((LOG(Q))+k*((EXP((-a*Q*p)))-1)))*p</f>
        <v>180.42603085185067</v>
      </c>
      <c r="D2093" s="2">
        <f>(10^((LOG(Q))+k*((EXP((-a*Q*p)))-1)))*p</f>
        <v>180.42603085185067</v>
      </c>
    </row>
    <row r="2094" spans="1:4" x14ac:dyDescent="0.2">
      <c r="B2094" s="2">
        <v>1000</v>
      </c>
      <c r="C2094" s="2">
        <f>(10^((LOG(Q))+k*((EXP((-a*Q*p)))-1)))*p</f>
        <v>180.42603085185067</v>
      </c>
      <c r="D2094" s="2">
        <f>(10^((LOG(Q))+k*((EXP((-a*Q*p)))-1)))*p</f>
        <v>180.42603085185067</v>
      </c>
    </row>
  </sheetData>
  <sheetProtection sheet="1" objects="1" scenarios="1" selectLockedCells="1"/>
  <mergeCells count="3">
    <mergeCell ref="J2:S3"/>
    <mergeCell ref="A3:D22"/>
    <mergeCell ref="K1:T1"/>
  </mergeCells>
  <conditionalFormatting sqref="A25:A2085">
    <cfRule type="cellIs" dxfId="3" priority="3" operator="lessThan">
      <formula>-1</formula>
    </cfRule>
    <cfRule type="cellIs" dxfId="2" priority="4" operator="greaterThan">
      <formula>-1</formula>
    </cfRule>
  </conditionalFormatting>
  <conditionalFormatting sqref="B24:B2085">
    <cfRule type="expression" dxfId="1" priority="1" stopIfTrue="1">
      <formula>IF(B24&gt;p,1,0)</formula>
    </cfRule>
    <cfRule type="expression" dxfId="0" priority="2" stopIfTrue="1">
      <formula>IF($B25&gt;=p,1,0)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UserSpecified</vt:lpstr>
      <vt:lpstr>UserSpecified!a</vt:lpstr>
      <vt:lpstr>UserSpecified!k</vt:lpstr>
      <vt:lpstr>UserSpecified!o</vt:lpstr>
      <vt:lpstr>UserSpecified!p</vt:lpstr>
      <vt:lpstr>UserSpecified!Q</vt:lpstr>
    </vt:vector>
  </TitlesOfParts>
  <Company>University of Kansas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Reed, Derek D</dc:creator>
  <cp:lastModifiedBy>Derek Reed</cp:lastModifiedBy>
  <dcterms:created xsi:type="dcterms:W3CDTF">2014-07-02T19:18:40Z</dcterms:created>
  <dcterms:modified xsi:type="dcterms:W3CDTF">2024-06-13T18:54:21Z</dcterms:modified>
</cp:coreProperties>
</file>